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105" windowWidth="28035" windowHeight="12120"/>
  </bookViews>
  <sheets>
    <sheet name="201011 25명이하교과목(교양제외)" sheetId="1" r:id="rId1"/>
  </sheets>
  <externalReferences>
    <externalReference r:id="rId2"/>
  </externalReferences>
  <definedNames>
    <definedName name="_xlnm._FilterDatabase" localSheetId="0" hidden="1">'201011 25명이하교과목(교양제외)'!$A$4:$Q$730</definedName>
  </definedNames>
  <calcPr calcId="145621"/>
</workbook>
</file>

<file path=xl/calcChain.xml><?xml version="1.0" encoding="utf-8"?>
<calcChain xmlns="http://schemas.openxmlformats.org/spreadsheetml/2006/main">
  <c r="F453" i="1" l="1"/>
  <c r="Q453" i="1" s="1"/>
  <c r="F454" i="1"/>
  <c r="Q454" i="1" s="1"/>
  <c r="F455" i="1"/>
  <c r="Q455" i="1" s="1"/>
  <c r="F456" i="1"/>
  <c r="Q456" i="1" s="1"/>
  <c r="F457" i="1"/>
  <c r="Q457" i="1" s="1"/>
  <c r="F458" i="1"/>
  <c r="Q458" i="1" s="1"/>
  <c r="F459" i="1"/>
  <c r="Q459" i="1" s="1"/>
  <c r="F460" i="1"/>
  <c r="Q460" i="1" s="1"/>
  <c r="F461" i="1"/>
  <c r="Q461" i="1" s="1"/>
  <c r="F462" i="1"/>
  <c r="Q462" i="1" s="1"/>
  <c r="F463" i="1"/>
  <c r="Q463" i="1" s="1"/>
  <c r="F464" i="1"/>
  <c r="Q464" i="1" s="1"/>
  <c r="F465" i="1"/>
  <c r="Q465" i="1" s="1"/>
  <c r="F466" i="1"/>
  <c r="Q466" i="1" s="1"/>
  <c r="F467" i="1"/>
  <c r="Q467" i="1" s="1"/>
  <c r="F468" i="1"/>
  <c r="Q468" i="1" s="1"/>
  <c r="F469" i="1"/>
  <c r="Q469" i="1" s="1"/>
  <c r="F470" i="1"/>
  <c r="Q470" i="1" s="1"/>
  <c r="F471" i="1"/>
  <c r="Q471" i="1" s="1"/>
  <c r="F472" i="1"/>
  <c r="Q472" i="1" s="1"/>
  <c r="F473" i="1"/>
  <c r="Q473" i="1" s="1"/>
  <c r="F474" i="1"/>
  <c r="Q474" i="1" s="1"/>
  <c r="F475" i="1"/>
  <c r="Q475" i="1" s="1"/>
  <c r="F476" i="1"/>
  <c r="Q476" i="1" s="1"/>
  <c r="F477" i="1"/>
  <c r="Q477" i="1" s="1"/>
  <c r="F478" i="1"/>
  <c r="Q478" i="1" s="1"/>
  <c r="F479" i="1"/>
  <c r="Q479" i="1" s="1"/>
  <c r="F480" i="1"/>
  <c r="Q480" i="1" s="1"/>
  <c r="F481" i="1"/>
  <c r="Q481" i="1" s="1"/>
  <c r="F482" i="1"/>
  <c r="Q482" i="1" s="1"/>
  <c r="F483" i="1"/>
  <c r="Q483" i="1" s="1"/>
  <c r="F484" i="1"/>
  <c r="Q484" i="1" s="1"/>
  <c r="F485" i="1"/>
  <c r="Q485" i="1" s="1"/>
  <c r="F486" i="1"/>
  <c r="Q486" i="1" s="1"/>
  <c r="F487" i="1"/>
  <c r="Q487" i="1" s="1"/>
  <c r="F488" i="1"/>
  <c r="Q488" i="1" s="1"/>
  <c r="F489" i="1"/>
  <c r="Q489" i="1" s="1"/>
  <c r="F490" i="1"/>
  <c r="Q490" i="1" s="1"/>
  <c r="F491" i="1"/>
  <c r="Q491" i="1" s="1"/>
  <c r="F492" i="1"/>
  <c r="Q492" i="1" s="1"/>
  <c r="F493" i="1"/>
  <c r="Q493" i="1" s="1"/>
  <c r="F494" i="1"/>
  <c r="Q494" i="1" s="1"/>
  <c r="F495" i="1"/>
  <c r="Q495" i="1" s="1"/>
  <c r="F496" i="1"/>
  <c r="Q496" i="1" s="1"/>
  <c r="F497" i="1"/>
  <c r="Q497" i="1" s="1"/>
  <c r="F498" i="1"/>
  <c r="Q498" i="1" s="1"/>
  <c r="F499" i="1"/>
  <c r="Q499" i="1" s="1"/>
  <c r="F500" i="1"/>
  <c r="Q500" i="1" s="1"/>
  <c r="F501" i="1"/>
  <c r="Q501" i="1" s="1"/>
  <c r="F502" i="1"/>
  <c r="Q502" i="1" s="1"/>
  <c r="F503" i="1"/>
  <c r="Q503" i="1" s="1"/>
  <c r="F504" i="1"/>
  <c r="Q504" i="1" s="1"/>
  <c r="F505" i="1"/>
  <c r="Q505" i="1" s="1"/>
  <c r="F506" i="1"/>
  <c r="Q506" i="1" s="1"/>
  <c r="F507" i="1"/>
  <c r="Q507" i="1" s="1"/>
  <c r="F508" i="1"/>
  <c r="Q508" i="1" s="1"/>
  <c r="F509" i="1"/>
  <c r="Q509" i="1" s="1"/>
  <c r="F510" i="1"/>
  <c r="Q510" i="1" s="1"/>
  <c r="F511" i="1"/>
  <c r="Q511" i="1" s="1"/>
  <c r="F512" i="1"/>
  <c r="Q512" i="1" s="1"/>
  <c r="F513" i="1"/>
  <c r="Q513" i="1" s="1"/>
  <c r="F514" i="1"/>
  <c r="Q514" i="1" s="1"/>
  <c r="F515" i="1"/>
  <c r="Q515" i="1" s="1"/>
  <c r="F516" i="1"/>
  <c r="Q516" i="1" s="1"/>
  <c r="F517" i="1"/>
  <c r="Q517" i="1" s="1"/>
  <c r="F518" i="1"/>
  <c r="Q518" i="1" s="1"/>
  <c r="F519" i="1"/>
  <c r="Q519" i="1" s="1"/>
  <c r="F520" i="1"/>
  <c r="Q520" i="1" s="1"/>
  <c r="F521" i="1"/>
  <c r="Q521" i="1" s="1"/>
  <c r="F522" i="1"/>
  <c r="Q522" i="1" s="1"/>
  <c r="F523" i="1"/>
  <c r="Q523" i="1" s="1"/>
  <c r="F524" i="1"/>
  <c r="Q524" i="1" s="1"/>
  <c r="F525" i="1"/>
  <c r="Q525" i="1" s="1"/>
  <c r="F526" i="1"/>
  <c r="Q526" i="1" s="1"/>
  <c r="F527" i="1"/>
  <c r="Q527" i="1" s="1"/>
  <c r="F528" i="1"/>
  <c r="Q528" i="1" s="1"/>
  <c r="F529" i="1"/>
  <c r="Q529" i="1" s="1"/>
  <c r="F530" i="1"/>
  <c r="Q530" i="1" s="1"/>
  <c r="F531" i="1"/>
  <c r="Q531" i="1" s="1"/>
  <c r="F532" i="1"/>
  <c r="Q532" i="1" s="1"/>
  <c r="F533" i="1"/>
  <c r="Q533" i="1" s="1"/>
  <c r="F534" i="1"/>
  <c r="Q534" i="1" s="1"/>
  <c r="F535" i="1"/>
  <c r="Q535" i="1" s="1"/>
  <c r="F536" i="1"/>
  <c r="Q536" i="1" s="1"/>
  <c r="F537" i="1"/>
  <c r="Q537" i="1" s="1"/>
  <c r="F538" i="1"/>
  <c r="Q538" i="1" s="1"/>
  <c r="F539" i="1"/>
  <c r="Q539" i="1" s="1"/>
  <c r="F540" i="1"/>
  <c r="Q540" i="1" s="1"/>
  <c r="F541" i="1"/>
  <c r="Q541" i="1" s="1"/>
  <c r="F542" i="1"/>
  <c r="Q542" i="1" s="1"/>
  <c r="F543" i="1"/>
  <c r="Q543" i="1" s="1"/>
  <c r="F544" i="1"/>
  <c r="Q544" i="1" s="1"/>
  <c r="F545" i="1"/>
  <c r="Q545" i="1" s="1"/>
  <c r="F546" i="1"/>
  <c r="Q546" i="1" s="1"/>
  <c r="F547" i="1"/>
  <c r="Q547" i="1" s="1"/>
  <c r="F548" i="1"/>
  <c r="Q548" i="1" s="1"/>
  <c r="F549" i="1"/>
  <c r="Q549" i="1" s="1"/>
  <c r="F550" i="1"/>
  <c r="Q550" i="1" s="1"/>
  <c r="F551" i="1"/>
  <c r="Q551" i="1" s="1"/>
  <c r="F552" i="1"/>
  <c r="Q552" i="1" s="1"/>
  <c r="F553" i="1"/>
  <c r="Q553" i="1" s="1"/>
  <c r="F554" i="1"/>
  <c r="Q554" i="1" s="1"/>
  <c r="F555" i="1"/>
  <c r="Q555" i="1" s="1"/>
  <c r="F556" i="1"/>
  <c r="Q556" i="1" s="1"/>
  <c r="F557" i="1"/>
  <c r="Q557" i="1" s="1"/>
  <c r="F558" i="1"/>
  <c r="Q558" i="1" s="1"/>
  <c r="F559" i="1"/>
  <c r="Q559" i="1" s="1"/>
  <c r="F560" i="1"/>
  <c r="Q560" i="1" s="1"/>
  <c r="F561" i="1"/>
  <c r="Q561" i="1" s="1"/>
  <c r="F562" i="1"/>
  <c r="Q562" i="1" s="1"/>
  <c r="F563" i="1"/>
  <c r="Q563" i="1" s="1"/>
  <c r="F564" i="1"/>
  <c r="Q564" i="1" s="1"/>
  <c r="F565" i="1"/>
  <c r="Q565" i="1" s="1"/>
  <c r="F566" i="1"/>
  <c r="Q566" i="1" s="1"/>
  <c r="F567" i="1"/>
  <c r="Q567" i="1" s="1"/>
  <c r="F568" i="1"/>
  <c r="Q568" i="1" s="1"/>
  <c r="F569" i="1"/>
  <c r="Q569" i="1" s="1"/>
  <c r="F570" i="1"/>
  <c r="Q570" i="1" s="1"/>
  <c r="F571" i="1"/>
  <c r="Q571" i="1" s="1"/>
  <c r="F572" i="1"/>
  <c r="Q572" i="1" s="1"/>
  <c r="F573" i="1"/>
  <c r="Q573" i="1" s="1"/>
  <c r="F574" i="1"/>
  <c r="Q574" i="1" s="1"/>
  <c r="F575" i="1"/>
  <c r="Q575" i="1" s="1"/>
  <c r="F576" i="1"/>
  <c r="Q576" i="1" s="1"/>
  <c r="F577" i="1"/>
  <c r="Q577" i="1" s="1"/>
  <c r="F578" i="1"/>
  <c r="Q578" i="1" s="1"/>
  <c r="F579" i="1"/>
  <c r="Q579" i="1" s="1"/>
  <c r="F580" i="1"/>
  <c r="Q580" i="1" s="1"/>
  <c r="F581" i="1"/>
  <c r="Q581" i="1" s="1"/>
  <c r="F582" i="1"/>
  <c r="Q582" i="1" s="1"/>
  <c r="F583" i="1"/>
  <c r="Q583" i="1" s="1"/>
  <c r="F584" i="1"/>
  <c r="Q584" i="1" s="1"/>
  <c r="F585" i="1"/>
  <c r="Q585" i="1" s="1"/>
  <c r="F586" i="1"/>
  <c r="Q586" i="1" s="1"/>
  <c r="F587" i="1"/>
  <c r="Q587" i="1" s="1"/>
  <c r="F588" i="1"/>
  <c r="Q588" i="1" s="1"/>
  <c r="F589" i="1"/>
  <c r="Q589" i="1" s="1"/>
  <c r="F590" i="1"/>
  <c r="Q590" i="1" s="1"/>
  <c r="F591" i="1"/>
  <c r="Q591" i="1" s="1"/>
  <c r="F592" i="1"/>
  <c r="Q592" i="1" s="1"/>
  <c r="F593" i="1"/>
  <c r="Q593" i="1" s="1"/>
  <c r="F594" i="1"/>
  <c r="Q594" i="1" s="1"/>
  <c r="F595" i="1"/>
  <c r="Q595" i="1" s="1"/>
  <c r="F596" i="1"/>
  <c r="Q596" i="1" s="1"/>
  <c r="F597" i="1"/>
  <c r="Q597" i="1" s="1"/>
  <c r="F598" i="1"/>
  <c r="Q598" i="1" s="1"/>
  <c r="F599" i="1"/>
  <c r="Q599" i="1" s="1"/>
  <c r="F600" i="1"/>
  <c r="Q600" i="1" s="1"/>
  <c r="F601" i="1"/>
  <c r="Q601" i="1" s="1"/>
  <c r="F602" i="1"/>
  <c r="Q602" i="1" s="1"/>
  <c r="F603" i="1"/>
  <c r="Q603" i="1" s="1"/>
  <c r="F604" i="1"/>
  <c r="Q604" i="1" s="1"/>
  <c r="F605" i="1"/>
  <c r="Q605" i="1" s="1"/>
  <c r="F606" i="1"/>
  <c r="Q606" i="1" s="1"/>
  <c r="F607" i="1"/>
  <c r="Q607" i="1" s="1"/>
  <c r="F608" i="1"/>
  <c r="Q608" i="1" s="1"/>
  <c r="F609" i="1"/>
  <c r="Q609" i="1" s="1"/>
  <c r="F610" i="1"/>
  <c r="Q610" i="1" s="1"/>
  <c r="F611" i="1"/>
  <c r="Q611" i="1" s="1"/>
  <c r="F612" i="1"/>
  <c r="Q612" i="1" s="1"/>
  <c r="F613" i="1"/>
  <c r="Q613" i="1" s="1"/>
  <c r="F614" i="1"/>
  <c r="Q614" i="1" s="1"/>
  <c r="F615" i="1"/>
  <c r="Q615" i="1" s="1"/>
  <c r="F616" i="1"/>
  <c r="Q616" i="1" s="1"/>
  <c r="F617" i="1"/>
  <c r="Q617" i="1" s="1"/>
  <c r="F618" i="1"/>
  <c r="Q618" i="1" s="1"/>
  <c r="F619" i="1"/>
  <c r="Q619" i="1" s="1"/>
  <c r="F620" i="1"/>
  <c r="Q620" i="1" s="1"/>
  <c r="F621" i="1"/>
  <c r="Q621" i="1" s="1"/>
  <c r="F622" i="1"/>
  <c r="Q622" i="1" s="1"/>
  <c r="F623" i="1"/>
  <c r="Q623" i="1" s="1"/>
  <c r="F624" i="1"/>
  <c r="Q624" i="1" s="1"/>
  <c r="F625" i="1"/>
  <c r="Q625" i="1" s="1"/>
  <c r="F626" i="1"/>
  <c r="Q626" i="1" s="1"/>
  <c r="F627" i="1"/>
  <c r="Q627" i="1" s="1"/>
  <c r="F628" i="1"/>
  <c r="Q628" i="1" s="1"/>
  <c r="F629" i="1"/>
  <c r="Q629" i="1" s="1"/>
  <c r="F630" i="1"/>
  <c r="Q630" i="1" s="1"/>
  <c r="F631" i="1"/>
  <c r="Q631" i="1" s="1"/>
  <c r="F632" i="1"/>
  <c r="Q632" i="1" s="1"/>
  <c r="F633" i="1"/>
  <c r="Q633" i="1" s="1"/>
  <c r="F634" i="1"/>
  <c r="Q634" i="1" s="1"/>
  <c r="F635" i="1"/>
  <c r="Q635" i="1" s="1"/>
  <c r="F636" i="1"/>
  <c r="Q636" i="1" s="1"/>
  <c r="F637" i="1"/>
  <c r="Q637" i="1" s="1"/>
  <c r="F638" i="1"/>
  <c r="Q638" i="1" s="1"/>
  <c r="F639" i="1"/>
  <c r="Q639" i="1" s="1"/>
  <c r="F640" i="1"/>
  <c r="Q640" i="1" s="1"/>
  <c r="F641" i="1"/>
  <c r="Q641" i="1" s="1"/>
  <c r="F642" i="1"/>
  <c r="Q642" i="1" s="1"/>
  <c r="F643" i="1"/>
  <c r="Q643" i="1" s="1"/>
  <c r="F644" i="1"/>
  <c r="Q644" i="1" s="1"/>
  <c r="F645" i="1"/>
  <c r="Q645" i="1" s="1"/>
  <c r="F646" i="1"/>
  <c r="Q646" i="1" s="1"/>
  <c r="F647" i="1"/>
  <c r="Q647" i="1" s="1"/>
  <c r="F648" i="1"/>
  <c r="Q648" i="1" s="1"/>
  <c r="F649" i="1"/>
  <c r="Q649" i="1" s="1"/>
  <c r="F650" i="1"/>
  <c r="Q650" i="1" s="1"/>
  <c r="F651" i="1"/>
  <c r="Q651" i="1" s="1"/>
  <c r="F652" i="1"/>
  <c r="Q652" i="1" s="1"/>
  <c r="F653" i="1"/>
  <c r="Q653" i="1" s="1"/>
  <c r="F654" i="1"/>
  <c r="Q654" i="1" s="1"/>
  <c r="F655" i="1"/>
  <c r="Q655" i="1" s="1"/>
  <c r="F656" i="1"/>
  <c r="Q656" i="1" s="1"/>
  <c r="F657" i="1"/>
  <c r="Q657" i="1" s="1"/>
  <c r="F658" i="1"/>
  <c r="Q658" i="1" s="1"/>
  <c r="F659" i="1"/>
  <c r="Q659" i="1" s="1"/>
  <c r="F660" i="1"/>
  <c r="Q660" i="1" s="1"/>
  <c r="F661" i="1"/>
  <c r="Q661" i="1" s="1"/>
  <c r="F662" i="1"/>
  <c r="Q662" i="1" s="1"/>
  <c r="F663" i="1"/>
  <c r="Q663" i="1" s="1"/>
  <c r="F664" i="1"/>
  <c r="Q664" i="1" s="1"/>
  <c r="F665" i="1"/>
  <c r="Q665" i="1" s="1"/>
  <c r="F666" i="1"/>
  <c r="Q666" i="1" s="1"/>
  <c r="F667" i="1"/>
  <c r="Q667" i="1" s="1"/>
  <c r="F668" i="1"/>
  <c r="Q668" i="1" s="1"/>
  <c r="F669" i="1"/>
  <c r="Q669" i="1" s="1"/>
  <c r="F670" i="1"/>
  <c r="Q670" i="1" s="1"/>
  <c r="F671" i="1"/>
  <c r="Q671" i="1" s="1"/>
  <c r="F672" i="1"/>
  <c r="Q672" i="1" s="1"/>
  <c r="F673" i="1"/>
  <c r="Q673" i="1" s="1"/>
  <c r="F674" i="1"/>
  <c r="Q674" i="1" s="1"/>
  <c r="F675" i="1"/>
  <c r="Q675" i="1" s="1"/>
  <c r="F676" i="1"/>
  <c r="Q676" i="1" s="1"/>
  <c r="F677" i="1"/>
  <c r="Q677" i="1" s="1"/>
  <c r="F678" i="1"/>
  <c r="Q678" i="1" s="1"/>
  <c r="F679" i="1"/>
  <c r="Q679" i="1" s="1"/>
  <c r="F680" i="1"/>
  <c r="Q680" i="1" s="1"/>
  <c r="F681" i="1"/>
  <c r="Q681" i="1" s="1"/>
  <c r="F682" i="1"/>
  <c r="Q682" i="1" s="1"/>
  <c r="F683" i="1"/>
  <c r="Q683" i="1" s="1"/>
  <c r="F684" i="1"/>
  <c r="Q684" i="1" s="1"/>
  <c r="F685" i="1"/>
  <c r="Q685" i="1" s="1"/>
  <c r="F686" i="1"/>
  <c r="Q686" i="1" s="1"/>
  <c r="F687" i="1"/>
  <c r="Q687" i="1" s="1"/>
  <c r="F688" i="1"/>
  <c r="Q688" i="1" s="1"/>
  <c r="F689" i="1"/>
  <c r="Q689" i="1" s="1"/>
  <c r="F690" i="1"/>
  <c r="Q690" i="1" s="1"/>
  <c r="F691" i="1"/>
  <c r="Q691" i="1" s="1"/>
  <c r="F692" i="1"/>
  <c r="Q692" i="1" s="1"/>
  <c r="F693" i="1"/>
  <c r="Q693" i="1" s="1"/>
  <c r="F694" i="1"/>
  <c r="Q694" i="1" s="1"/>
  <c r="F695" i="1"/>
  <c r="Q695" i="1" s="1"/>
  <c r="F696" i="1"/>
  <c r="Q696" i="1" s="1"/>
  <c r="F697" i="1"/>
  <c r="Q697" i="1" s="1"/>
  <c r="F698" i="1"/>
  <c r="Q698" i="1" s="1"/>
  <c r="F699" i="1"/>
  <c r="Q699" i="1" s="1"/>
  <c r="F700" i="1"/>
  <c r="Q700" i="1" s="1"/>
  <c r="F701" i="1"/>
  <c r="Q701" i="1" s="1"/>
  <c r="F702" i="1"/>
  <c r="Q702" i="1" s="1"/>
  <c r="F703" i="1"/>
  <c r="Q703" i="1" s="1"/>
  <c r="F704" i="1"/>
  <c r="Q704" i="1" s="1"/>
  <c r="F705" i="1"/>
  <c r="Q705" i="1" s="1"/>
  <c r="F706" i="1"/>
  <c r="Q706" i="1" s="1"/>
  <c r="F707" i="1"/>
  <c r="Q707" i="1" s="1"/>
  <c r="F708" i="1"/>
  <c r="Q708" i="1" s="1"/>
  <c r="F709" i="1"/>
  <c r="Q709" i="1" s="1"/>
  <c r="F710" i="1"/>
  <c r="Q710" i="1" s="1"/>
  <c r="F711" i="1"/>
  <c r="Q711" i="1" s="1"/>
  <c r="F712" i="1"/>
  <c r="Q712" i="1" s="1"/>
  <c r="F713" i="1"/>
  <c r="Q713" i="1" s="1"/>
  <c r="F714" i="1"/>
  <c r="Q714" i="1" s="1"/>
  <c r="F715" i="1"/>
  <c r="Q715" i="1" s="1"/>
  <c r="F716" i="1"/>
  <c r="Q716" i="1" s="1"/>
  <c r="F717" i="1"/>
  <c r="Q717" i="1" s="1"/>
  <c r="F718" i="1"/>
  <c r="Q718" i="1" s="1"/>
  <c r="F719" i="1"/>
  <c r="Q719" i="1" s="1"/>
  <c r="F720" i="1"/>
  <c r="Q720" i="1" s="1"/>
  <c r="F721" i="1"/>
  <c r="Q721" i="1" s="1"/>
  <c r="F722" i="1"/>
  <c r="Q722" i="1" s="1"/>
  <c r="F723" i="1"/>
  <c r="Q723" i="1" s="1"/>
  <c r="F724" i="1"/>
  <c r="Q724" i="1" s="1"/>
  <c r="F725" i="1"/>
  <c r="Q725" i="1" s="1"/>
  <c r="F726" i="1"/>
  <c r="Q726" i="1" s="1"/>
  <c r="F727" i="1"/>
  <c r="Q727" i="1" s="1"/>
  <c r="F728" i="1"/>
  <c r="Q728" i="1" s="1"/>
  <c r="F729" i="1"/>
  <c r="Q729" i="1" s="1"/>
  <c r="F730" i="1"/>
  <c r="Q730" i="1" s="1"/>
  <c r="F401" i="1" l="1"/>
  <c r="F398" i="1" l="1"/>
  <c r="F399" i="1"/>
  <c r="F400" i="1"/>
  <c r="F402" i="1"/>
  <c r="F403" i="1"/>
  <c r="F404" i="1"/>
  <c r="Q404" i="1" s="1"/>
  <c r="F405" i="1"/>
  <c r="Q405" i="1" s="1"/>
  <c r="F406" i="1"/>
  <c r="Q406" i="1" s="1"/>
  <c r="F407" i="1"/>
  <c r="Q407" i="1" s="1"/>
  <c r="F408" i="1"/>
  <c r="Q408" i="1" s="1"/>
  <c r="F409" i="1"/>
  <c r="Q409" i="1" s="1"/>
  <c r="F410" i="1"/>
  <c r="Q410" i="1" s="1"/>
  <c r="F411" i="1"/>
  <c r="Q411" i="1" s="1"/>
  <c r="F412" i="1"/>
  <c r="Q412" i="1" s="1"/>
  <c r="F413" i="1"/>
  <c r="Q413" i="1" s="1"/>
  <c r="F414" i="1"/>
  <c r="Q414" i="1" s="1"/>
  <c r="F415" i="1"/>
  <c r="Q415" i="1" s="1"/>
  <c r="F416" i="1"/>
  <c r="Q416" i="1" s="1"/>
  <c r="F417" i="1"/>
  <c r="Q417" i="1" s="1"/>
  <c r="F418" i="1"/>
  <c r="Q418" i="1" s="1"/>
  <c r="F419" i="1"/>
  <c r="Q419" i="1" s="1"/>
  <c r="F420" i="1"/>
  <c r="Q420" i="1" s="1"/>
  <c r="F421" i="1"/>
  <c r="Q421" i="1" s="1"/>
  <c r="F422" i="1"/>
  <c r="Q422" i="1" s="1"/>
  <c r="F423" i="1"/>
  <c r="Q423" i="1" s="1"/>
  <c r="F424" i="1"/>
  <c r="Q424" i="1" s="1"/>
  <c r="F425" i="1"/>
  <c r="Q425" i="1" s="1"/>
  <c r="F426" i="1"/>
  <c r="Q426" i="1" s="1"/>
  <c r="F427" i="1"/>
  <c r="Q427" i="1" s="1"/>
  <c r="F428" i="1"/>
  <c r="Q428" i="1" s="1"/>
  <c r="F429" i="1"/>
  <c r="Q429" i="1" s="1"/>
  <c r="F430" i="1"/>
  <c r="Q430" i="1" s="1"/>
  <c r="F431" i="1"/>
  <c r="Q431" i="1" s="1"/>
  <c r="F432" i="1"/>
  <c r="Q432" i="1" s="1"/>
  <c r="F433" i="1"/>
  <c r="Q433" i="1" s="1"/>
  <c r="F434" i="1"/>
  <c r="Q434" i="1" s="1"/>
  <c r="F435" i="1"/>
  <c r="Q435" i="1" s="1"/>
  <c r="F436" i="1"/>
  <c r="Q436" i="1" s="1"/>
  <c r="F437" i="1"/>
  <c r="Q437" i="1" s="1"/>
  <c r="F438" i="1"/>
  <c r="Q438" i="1" s="1"/>
  <c r="F439" i="1"/>
  <c r="Q439" i="1" s="1"/>
  <c r="F440" i="1"/>
  <c r="Q440" i="1" s="1"/>
  <c r="F441" i="1"/>
  <c r="Q441" i="1" s="1"/>
  <c r="F442" i="1"/>
  <c r="Q442" i="1" s="1"/>
  <c r="F443" i="1"/>
  <c r="Q443" i="1" s="1"/>
  <c r="F444" i="1"/>
  <c r="Q444" i="1" s="1"/>
  <c r="F445" i="1"/>
  <c r="Q445" i="1" s="1"/>
  <c r="F446" i="1"/>
  <c r="Q446" i="1" s="1"/>
  <c r="F447" i="1"/>
  <c r="Q447" i="1" s="1"/>
  <c r="F448" i="1"/>
  <c r="Q448" i="1" s="1"/>
  <c r="F449" i="1"/>
  <c r="Q449" i="1" s="1"/>
  <c r="F450" i="1"/>
  <c r="Q450" i="1" s="1"/>
  <c r="F451" i="1"/>
  <c r="Q451" i="1" s="1"/>
  <c r="F452" i="1"/>
  <c r="Q452" i="1" s="1"/>
  <c r="F397" i="1"/>
  <c r="F395" i="1"/>
  <c r="F396" i="1"/>
  <c r="F393" i="1" l="1"/>
  <c r="F394" i="1"/>
  <c r="F392" i="1"/>
  <c r="C3" i="1" l="1"/>
  <c r="G3" i="1"/>
  <c r="L3" i="1"/>
  <c r="R3" i="1" l="1"/>
</calcChain>
</file>

<file path=xl/sharedStrings.xml><?xml version="1.0" encoding="utf-8"?>
<sst xmlns="http://schemas.openxmlformats.org/spreadsheetml/2006/main" count="7344" uniqueCount="1592">
  <si>
    <t>연번</t>
    <phoneticPr fontId="2" type="noConversion"/>
  </si>
  <si>
    <t>대학</t>
  </si>
  <si>
    <t>전공</t>
  </si>
  <si>
    <t>학수
번호</t>
  </si>
  <si>
    <t>분반</t>
  </si>
  <si>
    <t>과목명</t>
  </si>
  <si>
    <t>이수
구분</t>
  </si>
  <si>
    <t>개설
학년</t>
  </si>
  <si>
    <t>성명</t>
  </si>
  <si>
    <t>학점</t>
  </si>
  <si>
    <t>이론</t>
  </si>
  <si>
    <t>실습</t>
  </si>
  <si>
    <t>설계</t>
  </si>
  <si>
    <t>팀
티칭</t>
  </si>
  <si>
    <t>25명
구분</t>
  </si>
  <si>
    <t>취업·창업처(대학일자리센터)</t>
  </si>
  <si>
    <t>창업지원단</t>
  </si>
  <si>
    <t>01</t>
  </si>
  <si>
    <t>창업실습I</t>
  </si>
  <si>
    <t>교선</t>
  </si>
  <si>
    <t>전체</t>
  </si>
  <si>
    <t>최종근</t>
  </si>
  <si>
    <t>N</t>
  </si>
  <si>
    <t>25명이하</t>
  </si>
  <si>
    <t>02</t>
  </si>
  <si>
    <t>탈메이지교양교육대학</t>
  </si>
  <si>
    <t>05</t>
  </si>
  <si>
    <t>대학수학및연습II</t>
  </si>
  <si>
    <t>교필</t>
  </si>
  <si>
    <t>이희영</t>
  </si>
  <si>
    <t>생명ㆍ나노과학대학</t>
  </si>
  <si>
    <t>수학과</t>
  </si>
  <si>
    <t>교양학부</t>
  </si>
  <si>
    <t>탁구의이론과실제</t>
  </si>
  <si>
    <t>유경석</t>
  </si>
  <si>
    <t>스포츠과학과</t>
  </si>
  <si>
    <t>DH-SCHOOL</t>
  </si>
  <si>
    <t>한남디자인팩토리</t>
  </si>
  <si>
    <t>Innovative Product Development (캡스톤디자인)</t>
  </si>
  <si>
    <t>진현웅</t>
    <phoneticPr fontId="2" type="noConversion"/>
  </si>
  <si>
    <t>경상대학</t>
  </si>
  <si>
    <t>경영학과</t>
  </si>
  <si>
    <t>Y</t>
  </si>
  <si>
    <t>사희민</t>
  </si>
  <si>
    <t>조형예술학부</t>
  </si>
  <si>
    <t>융합디자인전공</t>
  </si>
  <si>
    <t>디지털프로토타이핑</t>
  </si>
  <si>
    <t>소요환</t>
  </si>
  <si>
    <t>공과대학</t>
  </si>
  <si>
    <t>미디어영상전공</t>
  </si>
  <si>
    <t>어드벤쳐디자인</t>
  </si>
  <si>
    <t>이용택</t>
  </si>
  <si>
    <t>기계공학과</t>
  </si>
  <si>
    <t>융합학부</t>
  </si>
  <si>
    <t>체인지메이커 I</t>
  </si>
  <si>
    <t>일선</t>
  </si>
  <si>
    <t>마정미</t>
  </si>
  <si>
    <t>법정대학</t>
  </si>
  <si>
    <t>체인지메이커 II</t>
  </si>
  <si>
    <t>코스메틱사이언스전공</t>
  </si>
  <si>
    <t>사회적융합캡스톤디자인Ⅱ</t>
  </si>
  <si>
    <t>전선</t>
  </si>
  <si>
    <t>임진아</t>
  </si>
  <si>
    <t>문과대학</t>
  </si>
  <si>
    <t>사학전공</t>
  </si>
  <si>
    <t>한국문화유산답사(캡스톤디자인)</t>
  </si>
  <si>
    <t>허인욱</t>
  </si>
  <si>
    <t>사범대학</t>
  </si>
  <si>
    <t>역사교육과</t>
  </si>
  <si>
    <t>역사교육캡스톤디자인</t>
  </si>
  <si>
    <t>박종린</t>
  </si>
  <si>
    <t>미술교육과</t>
  </si>
  <si>
    <t>입체조형</t>
  </si>
  <si>
    <t>전기</t>
  </si>
  <si>
    <t>임정규</t>
  </si>
  <si>
    <t>김종필</t>
  </si>
  <si>
    <t>기초서양화I</t>
  </si>
  <si>
    <t>전필</t>
  </si>
  <si>
    <t>서재흥</t>
  </si>
  <si>
    <t>진신희</t>
  </si>
  <si>
    <t>전공실기II(채색화II)</t>
  </si>
  <si>
    <t>이계길</t>
  </si>
  <si>
    <t>전공실기II(소조II)</t>
  </si>
  <si>
    <t>전공실기II(조소실기II)</t>
  </si>
  <si>
    <t>김기엽</t>
  </si>
  <si>
    <t>전공실기IV(소조IV)</t>
  </si>
  <si>
    <t>김성용</t>
  </si>
  <si>
    <t>서예</t>
  </si>
  <si>
    <t>이덕희</t>
  </si>
  <si>
    <t>회화전공</t>
  </si>
  <si>
    <t>기초한국화I</t>
  </si>
  <si>
    <t>정경철</t>
  </si>
  <si>
    <t>이지연</t>
  </si>
  <si>
    <t>전공실기II(형상기법II)</t>
  </si>
  <si>
    <t>전공실기II(채묵화II)</t>
  </si>
  <si>
    <t>전공실기II(창작실기II)</t>
  </si>
  <si>
    <t>곽철원</t>
  </si>
  <si>
    <t>전공실기IV(채묵화IV)</t>
  </si>
  <si>
    <t>전공실기IV(형상기법IV)</t>
  </si>
  <si>
    <t>공예</t>
  </si>
  <si>
    <t>이슬기</t>
  </si>
  <si>
    <t>미술교육종합설계</t>
  </si>
  <si>
    <t>서양화</t>
  </si>
  <si>
    <t>백요섭</t>
  </si>
  <si>
    <t>한국화</t>
  </si>
  <si>
    <t>성명진</t>
  </si>
  <si>
    <t>조소</t>
  </si>
  <si>
    <t>미술해부학실기</t>
  </si>
  <si>
    <t>전민지</t>
  </si>
  <si>
    <t>수학교육과</t>
  </si>
  <si>
    <t>미분적분학II</t>
  </si>
  <si>
    <t>김화길</t>
  </si>
  <si>
    <t>수학교과교수법</t>
  </si>
  <si>
    <t>김현주</t>
  </si>
  <si>
    <t>컴퓨터와수학교육</t>
  </si>
  <si>
    <t>유충현</t>
  </si>
  <si>
    <t>컴퓨터공학과</t>
  </si>
  <si>
    <t>고급프로그래밍(실)</t>
  </si>
  <si>
    <t>안기영</t>
  </si>
  <si>
    <t>컴퓨터통신무인기술학과</t>
  </si>
  <si>
    <t>데이터베이스프로그래밍</t>
  </si>
  <si>
    <t>최의인</t>
  </si>
  <si>
    <t>임베디드시스템및실습(실)</t>
  </si>
  <si>
    <t>최창범</t>
  </si>
  <si>
    <t>무인기술실험및실습II</t>
  </si>
  <si>
    <t>남충희</t>
  </si>
  <si>
    <t>전기전자공학과</t>
  </si>
  <si>
    <t>임베디드OS</t>
  </si>
  <si>
    <t>신용구</t>
  </si>
  <si>
    <t>디지털시스템</t>
  </si>
  <si>
    <t>백제인</t>
  </si>
  <si>
    <t>정보통신공학과</t>
  </si>
  <si>
    <t>디지털통신</t>
  </si>
  <si>
    <t>03</t>
  </si>
  <si>
    <t>캡스톤디자인</t>
  </si>
  <si>
    <t>박경호</t>
  </si>
  <si>
    <t>04</t>
  </si>
  <si>
    <t>임천석</t>
  </si>
  <si>
    <t>인공지능(실)</t>
  </si>
  <si>
    <t>이극</t>
  </si>
  <si>
    <t>전자공학과</t>
  </si>
  <si>
    <t>자동제어및실습(실)</t>
  </si>
  <si>
    <t>디지털시스템설계</t>
  </si>
  <si>
    <t>이흥재</t>
  </si>
  <si>
    <t>고급프로그래밍및실습(실)</t>
  </si>
  <si>
    <t>강현구</t>
  </si>
  <si>
    <t>데이터구조</t>
  </si>
  <si>
    <t>윤영선</t>
  </si>
  <si>
    <t>정보통신기초(실)</t>
  </si>
  <si>
    <t>화학공학과</t>
  </si>
  <si>
    <t>일반화학및실험II(실)</t>
  </si>
  <si>
    <t>김성구</t>
  </si>
  <si>
    <t>CAD/CAM(실)</t>
  </si>
  <si>
    <t>정기남</t>
  </si>
  <si>
    <t>창의적공학설계(어드벤쳐디자인)</t>
  </si>
  <si>
    <t>김기웅</t>
  </si>
  <si>
    <t>김영진</t>
  </si>
  <si>
    <t>건축학과</t>
  </si>
  <si>
    <t>건축설계스튜디오II</t>
  </si>
  <si>
    <t>김학래</t>
  </si>
  <si>
    <t>박인규</t>
  </si>
  <si>
    <t>조재억</t>
  </si>
  <si>
    <t>CAD</t>
  </si>
  <si>
    <t>예카테리나샤프레이</t>
  </si>
  <si>
    <t>백한열</t>
  </si>
  <si>
    <t>건축설계스튜디오IV</t>
  </si>
  <si>
    <t>정재훈</t>
  </si>
  <si>
    <t>건축설계스튜디오VIII</t>
  </si>
  <si>
    <t>강인호</t>
  </si>
  <si>
    <t>건축설계스튜디오VI</t>
  </si>
  <si>
    <t>한필원</t>
  </si>
  <si>
    <t>신현보</t>
  </si>
  <si>
    <t>종합설계Ⅱ</t>
  </si>
  <si>
    <t>신현준</t>
  </si>
  <si>
    <t>멀티미디어공학전공</t>
  </si>
  <si>
    <t>프로그래밍언어론(실)</t>
  </si>
  <si>
    <t>김용태</t>
  </si>
  <si>
    <t>졸업프로젝트II</t>
  </si>
  <si>
    <t>박병주</t>
  </si>
  <si>
    <t>멀티미디어컴퓨터활용(실)</t>
  </si>
  <si>
    <t>신승용</t>
  </si>
  <si>
    <t>모바일안드로이드응용실습Ⅱ</t>
  </si>
  <si>
    <t>이동철</t>
  </si>
  <si>
    <t>유비쿼터스통신프로젝트(실)</t>
  </si>
  <si>
    <t>멀티미디어웹서버설계및구축(실)</t>
  </si>
  <si>
    <t>멀티미디어데이터통신및네트워크Ⅱ(실)</t>
  </si>
  <si>
    <t>박길철</t>
  </si>
  <si>
    <t>자바프로그래밍및실습II(실)</t>
  </si>
  <si>
    <t>3D앱인터랙션콘텐츠제작</t>
  </si>
  <si>
    <t>김선호</t>
  </si>
  <si>
    <t>스크립트언어</t>
  </si>
  <si>
    <t>김석수</t>
  </si>
  <si>
    <t>컴퓨터그래픽II</t>
  </si>
  <si>
    <t>이은석</t>
  </si>
  <si>
    <t>방송타이틀그래픽</t>
  </si>
  <si>
    <t>방송기획제작(실)</t>
  </si>
  <si>
    <t>최이정</t>
  </si>
  <si>
    <t>모션그래픽II</t>
  </si>
  <si>
    <t>유금</t>
  </si>
  <si>
    <t>디지털디자인II(실)</t>
  </si>
  <si>
    <t>이나림</t>
  </si>
  <si>
    <t>인터넷프로그래밍(실)</t>
  </si>
  <si>
    <t>우상혁</t>
  </si>
  <si>
    <t>게임그래픽Ⅰ</t>
  </si>
  <si>
    <t>김준수</t>
  </si>
  <si>
    <t>촬영및조명(실)</t>
  </si>
  <si>
    <t>한긍수</t>
  </si>
  <si>
    <t>XR융합캡스톤디자인Ⅱ</t>
  </si>
  <si>
    <t>건축공학전공</t>
  </si>
  <si>
    <t>일반물리학및실험II(실)</t>
  </si>
  <si>
    <t>조재흥</t>
  </si>
  <si>
    <t>실내건축재료</t>
  </si>
  <si>
    <t>이창구</t>
  </si>
  <si>
    <t>철골구조설계</t>
  </si>
  <si>
    <t>정성진</t>
  </si>
  <si>
    <t>공조설비시스템</t>
  </si>
  <si>
    <t>곽노열</t>
  </si>
  <si>
    <t>Capstone Design Ⅱ</t>
  </si>
  <si>
    <t>황윤하</t>
  </si>
  <si>
    <t>강희선</t>
  </si>
  <si>
    <t>구조공학설계</t>
  </si>
  <si>
    <t>창의공학설계</t>
  </si>
  <si>
    <t>장철기</t>
  </si>
  <si>
    <t>양승조</t>
  </si>
  <si>
    <t>토목·환경공학전공</t>
  </si>
  <si>
    <t>응용측량학및실습(실)</t>
  </si>
  <si>
    <t>민관식</t>
  </si>
  <si>
    <t>토목환경공학전공</t>
  </si>
  <si>
    <t>응용수리학및설계(실)</t>
  </si>
  <si>
    <t>정동국</t>
  </si>
  <si>
    <t>철근콘크리트공학및설계II(실)</t>
  </si>
  <si>
    <t>권성준</t>
  </si>
  <si>
    <t>우상인</t>
  </si>
  <si>
    <t>토질역학및실험II(실)</t>
  </si>
  <si>
    <t>환경공학및실험(실)</t>
  </si>
  <si>
    <t>김건하</t>
  </si>
  <si>
    <t>응용역학및실습II(실)</t>
  </si>
  <si>
    <t>박연철</t>
  </si>
  <si>
    <t>토목전산및실습(실)</t>
  </si>
  <si>
    <t>유체역학및실습II(실)</t>
  </si>
  <si>
    <t>정태성</t>
  </si>
  <si>
    <t>산업경영공학과</t>
  </si>
  <si>
    <t>그래픽스응용</t>
  </si>
  <si>
    <t>김종수</t>
  </si>
  <si>
    <t>인간공학(실)</t>
  </si>
  <si>
    <t>박성하</t>
  </si>
  <si>
    <t>프로그래밍기초</t>
  </si>
  <si>
    <t>김경택</t>
  </si>
  <si>
    <t>전자회로및실험I(실)</t>
  </si>
  <si>
    <t>최영재</t>
  </si>
  <si>
    <t>교류회로이론및실험</t>
  </si>
  <si>
    <t>이일근</t>
  </si>
  <si>
    <t>교류회로이론및실험(실)</t>
  </si>
  <si>
    <t>컴퓨터시스템및실습(실)</t>
  </si>
  <si>
    <t>최진규</t>
  </si>
  <si>
    <t>프로그래밍및실습</t>
  </si>
  <si>
    <t>프로그래밍및실습(실)</t>
  </si>
  <si>
    <t>신소재공학과</t>
  </si>
  <si>
    <t>황동렬</t>
  </si>
  <si>
    <t>06</t>
  </si>
  <si>
    <t>일반물리학및실험I(실)</t>
  </si>
  <si>
    <t>김형래</t>
  </si>
  <si>
    <t>화공신소재공학과</t>
  </si>
  <si>
    <t>기기분석및실험</t>
  </si>
  <si>
    <t>프램프라브하카란</t>
  </si>
  <si>
    <t>화학공정실험</t>
  </si>
  <si>
    <t>정성일</t>
  </si>
  <si>
    <t>고분자합성실험II</t>
  </si>
  <si>
    <t>고분자물성실험I</t>
  </si>
  <si>
    <t>이진호</t>
  </si>
  <si>
    <t>유기화학반응실험II</t>
  </si>
  <si>
    <t>나양호</t>
  </si>
  <si>
    <t>하성호</t>
  </si>
  <si>
    <t>화공신소재기초실험Ⅱ</t>
  </si>
  <si>
    <t>배인성</t>
  </si>
  <si>
    <t>최정길</t>
  </si>
  <si>
    <t>졸업논문연구</t>
  </si>
  <si>
    <t>최선웅</t>
  </si>
  <si>
    <t>비즈니스통계학과</t>
  </si>
  <si>
    <t>빅데이터분석캡스톤디자인</t>
  </si>
  <si>
    <t>권세혁</t>
  </si>
  <si>
    <t>경찰학전공</t>
  </si>
  <si>
    <t>무도II</t>
  </si>
  <si>
    <t>유성연</t>
  </si>
  <si>
    <t>경찰체육II</t>
  </si>
  <si>
    <t>치안현장실습Ⅱ</t>
  </si>
  <si>
    <t>심희섭</t>
  </si>
  <si>
    <t>박미랑</t>
  </si>
  <si>
    <t>디지털디자인</t>
  </si>
  <si>
    <t>김태호</t>
  </si>
  <si>
    <t>최형구</t>
  </si>
  <si>
    <t>황경찬</t>
  </si>
  <si>
    <t>디자인과지식재산</t>
  </si>
  <si>
    <t>오성진</t>
  </si>
  <si>
    <t>산업융합캡스톤디자인Ⅱ</t>
  </si>
  <si>
    <t>김병진</t>
  </si>
  <si>
    <t>이병훈</t>
  </si>
  <si>
    <t>박신영</t>
  </si>
  <si>
    <t>하은경</t>
  </si>
  <si>
    <t>문화융합캡스톤디자인Ⅱ</t>
  </si>
  <si>
    <t>박동교</t>
  </si>
  <si>
    <t>이재황</t>
  </si>
  <si>
    <t>변상형</t>
  </si>
  <si>
    <t>가구조형과구조</t>
  </si>
  <si>
    <t>강우림</t>
  </si>
  <si>
    <t>텍스타일디자인</t>
  </si>
  <si>
    <t>유경아</t>
  </si>
  <si>
    <t>평면조형</t>
  </si>
  <si>
    <t>배성희</t>
  </si>
  <si>
    <t>이윤주</t>
  </si>
  <si>
    <t>색채학</t>
  </si>
  <si>
    <t>김혜란</t>
  </si>
  <si>
    <t>송윤재</t>
  </si>
  <si>
    <t>한지아</t>
  </si>
  <si>
    <t>컴퓨터그래픽Ⅱ</t>
  </si>
  <si>
    <t>김상욱</t>
  </si>
  <si>
    <t>이윤소</t>
  </si>
  <si>
    <t>제품캡스톤디자인Ⅱ</t>
  </si>
  <si>
    <t>가구조형캡스톤디자인</t>
  </si>
  <si>
    <t>포장캡스톤디자인</t>
  </si>
  <si>
    <t>전기욱</t>
  </si>
  <si>
    <t>인테리어캡스톤디자인Ⅱ</t>
  </si>
  <si>
    <t>오미현</t>
  </si>
  <si>
    <t>칠예장식과표현캡스톤디자인</t>
  </si>
  <si>
    <t>텍스타일캡스톤디자인</t>
  </si>
  <si>
    <t>도자조형캡스톤디자인</t>
  </si>
  <si>
    <t>창의적예술교육캡스톤디자인</t>
  </si>
  <si>
    <t>이상돈</t>
  </si>
  <si>
    <t>제품디자인</t>
  </si>
  <si>
    <t>브랜드디자인</t>
  </si>
  <si>
    <t>권영현</t>
  </si>
  <si>
    <t>브랜드아이덴티티캡스톤디자인</t>
  </si>
  <si>
    <t>송명민</t>
  </si>
  <si>
    <t>졸업작품종합설계</t>
  </si>
  <si>
    <t>이주형</t>
  </si>
  <si>
    <t>박경범</t>
  </si>
  <si>
    <t>강구철</t>
  </si>
  <si>
    <t>기초한국화II</t>
  </si>
  <si>
    <t>정철</t>
  </si>
  <si>
    <t>기초서양화II</t>
  </si>
  <si>
    <t>이종우</t>
  </si>
  <si>
    <t>기초실기Ⅱ</t>
  </si>
  <si>
    <t>신영진</t>
  </si>
  <si>
    <t>윤유진</t>
  </si>
  <si>
    <t>전공실기Ⅱ</t>
  </si>
  <si>
    <t>홍원석</t>
  </si>
  <si>
    <t>서양화연구Ⅱ</t>
  </si>
  <si>
    <t>이민종</t>
  </si>
  <si>
    <t>한국화연구Ⅱ</t>
  </si>
  <si>
    <t>유재권</t>
  </si>
  <si>
    <t>이상욱</t>
  </si>
  <si>
    <t>주제와소재연구Ⅱ</t>
  </si>
  <si>
    <t>임성희</t>
  </si>
  <si>
    <t>드로잉연구Ⅱ</t>
  </si>
  <si>
    <t>고동환</t>
  </si>
  <si>
    <t>이정성</t>
  </si>
  <si>
    <t>작품연구Ⅱ</t>
  </si>
  <si>
    <t>김다령</t>
  </si>
  <si>
    <t>개념과의미표현Ⅱ</t>
  </si>
  <si>
    <t>정현정</t>
  </si>
  <si>
    <t>최영빈</t>
  </si>
  <si>
    <t>회화와출판</t>
  </si>
  <si>
    <t>이재수</t>
  </si>
  <si>
    <t>아동미술교육Ⅱ</t>
  </si>
  <si>
    <t>정경순</t>
  </si>
  <si>
    <t>표현기법연구Ⅱ</t>
  </si>
  <si>
    <t>양승원</t>
  </si>
  <si>
    <t>이선화</t>
  </si>
  <si>
    <t>의류학전공</t>
  </si>
  <si>
    <t>패턴CAD</t>
  </si>
  <si>
    <t>이은영</t>
  </si>
  <si>
    <t>장수경</t>
  </si>
  <si>
    <t>패션디자인</t>
  </si>
  <si>
    <t>김정신</t>
  </si>
  <si>
    <t>패션디자인종합설계I</t>
  </si>
  <si>
    <t>한복디자인종합설계I</t>
  </si>
  <si>
    <t>김정아</t>
  </si>
  <si>
    <t>기초조형</t>
  </si>
  <si>
    <t>의복구성</t>
  </si>
  <si>
    <t>패션일러스트레이션</t>
  </si>
  <si>
    <t>김윤희</t>
  </si>
  <si>
    <t>기초한복구성</t>
  </si>
  <si>
    <t>의류소재의이해와평가</t>
  </si>
  <si>
    <t>김천희</t>
  </si>
  <si>
    <t>컴퓨터그래픽</t>
  </si>
  <si>
    <t>이주영</t>
  </si>
  <si>
    <t>테크니컬디자인생산실무</t>
  </si>
  <si>
    <t>린튼글로벌비즈니스스쿨</t>
  </si>
  <si>
    <t>글로벌비즈니스전공</t>
  </si>
  <si>
    <t>글로벌비즈니스스타트업(캡스톤디자인)</t>
  </si>
  <si>
    <t>김종운</t>
  </si>
  <si>
    <t>생명시스템과학과</t>
  </si>
  <si>
    <t>생명과학및실험II(실)</t>
  </si>
  <si>
    <t>변봉규</t>
  </si>
  <si>
    <t>한규웅</t>
  </si>
  <si>
    <t>박진숙</t>
  </si>
  <si>
    <t>한경호</t>
  </si>
  <si>
    <t>동물발생학및실험(실)</t>
  </si>
  <si>
    <t>김영민</t>
  </si>
  <si>
    <t>동물형태학및실험(실)</t>
  </si>
  <si>
    <t>식물생리학및실험(실)</t>
  </si>
  <si>
    <t>생화학및실험(실)</t>
  </si>
  <si>
    <t>정성은</t>
  </si>
  <si>
    <t>식품.감염미생물학및실험(실)</t>
  </si>
  <si>
    <t>이인수</t>
  </si>
  <si>
    <t>미생물분자계통학및실험(실)</t>
  </si>
  <si>
    <t>신경과학및실험(실)</t>
  </si>
  <si>
    <t>이진아</t>
  </si>
  <si>
    <t>바이오품질분석실무</t>
  </si>
  <si>
    <t>유제근</t>
  </si>
  <si>
    <t>전공프로젝트</t>
  </si>
  <si>
    <t>김명관</t>
  </si>
  <si>
    <t>바이오마케팅전략과영업</t>
  </si>
  <si>
    <t>생물다양성환경모니터링실무</t>
  </si>
  <si>
    <t>과학통계학</t>
  </si>
  <si>
    <t>노금환</t>
  </si>
  <si>
    <t>식품영양학과</t>
  </si>
  <si>
    <t>식품가공저장및실험(실)</t>
  </si>
  <si>
    <t>연윤열</t>
  </si>
  <si>
    <t>식품관능평가및실습</t>
  </si>
  <si>
    <t>식사요법및실습</t>
  </si>
  <si>
    <t>김민주</t>
  </si>
  <si>
    <t>화학과</t>
  </si>
  <si>
    <t>박민지</t>
  </si>
  <si>
    <t>유기화학실험II</t>
  </si>
  <si>
    <t>윤국노</t>
  </si>
  <si>
    <t>정종진</t>
  </si>
  <si>
    <t>김선환</t>
  </si>
  <si>
    <t>분석화학실험II</t>
  </si>
  <si>
    <t>이승호</t>
  </si>
  <si>
    <t>이성광</t>
  </si>
  <si>
    <t>무기화학실험II</t>
  </si>
  <si>
    <t>이해리</t>
  </si>
  <si>
    <t>임춘우</t>
  </si>
  <si>
    <t>물리화학실험II</t>
  </si>
  <si>
    <t>김승준</t>
  </si>
  <si>
    <t>김철</t>
  </si>
  <si>
    <t>캡스톤디자인(심화)</t>
  </si>
  <si>
    <t>김운중</t>
  </si>
  <si>
    <t>캡스톤디자인1</t>
  </si>
  <si>
    <t>고분자화학및실험</t>
  </si>
  <si>
    <t>물리화학Ⅲ(실)</t>
  </si>
  <si>
    <t>간호학과</t>
  </si>
  <si>
    <t>성인간호학실습II</t>
  </si>
  <si>
    <t>이영이</t>
  </si>
  <si>
    <t>아동간호학실습I</t>
  </si>
  <si>
    <t>권수아</t>
  </si>
  <si>
    <t>정신간호학실습II</t>
  </si>
  <si>
    <t>박성원</t>
  </si>
  <si>
    <t>인간관계와의사소통및실습(실)</t>
  </si>
  <si>
    <t>건강사정및실습(실)</t>
  </si>
  <si>
    <t>이혜순</t>
  </si>
  <si>
    <t>기본간호학및실습II(실)</t>
  </si>
  <si>
    <t>지역사회간호학실습I</t>
  </si>
  <si>
    <t>박재원</t>
  </si>
  <si>
    <t>여성건강간호학실습I</t>
  </si>
  <si>
    <t>김미종</t>
  </si>
  <si>
    <t>집합론및연습</t>
  </si>
  <si>
    <t>이길섭</t>
  </si>
  <si>
    <t>김상배</t>
  </si>
  <si>
    <t>생활체육학과</t>
  </si>
  <si>
    <t>골프지도법II</t>
  </si>
  <si>
    <t>최승오</t>
  </si>
  <si>
    <t>배드민턴지도법</t>
  </si>
  <si>
    <t>윤진환</t>
  </si>
  <si>
    <t>건강.체력평가</t>
  </si>
  <si>
    <t>강석훈</t>
  </si>
  <si>
    <t>축구지도법II</t>
  </si>
  <si>
    <t>한동유</t>
  </si>
  <si>
    <t>뉴스포츠지도법</t>
  </si>
  <si>
    <t>김종오</t>
  </si>
  <si>
    <t>스포츠영상분석</t>
  </si>
  <si>
    <t>저항훈련지도법</t>
  </si>
  <si>
    <t>이희혁</t>
  </si>
  <si>
    <t>테니스지도법</t>
  </si>
  <si>
    <t>사회적경제융합대학</t>
  </si>
  <si>
    <t>아동복지학과</t>
  </si>
  <si>
    <t>영유아사회정서지도</t>
  </si>
  <si>
    <t>오소정</t>
  </si>
  <si>
    <t>광고홍보학전공</t>
  </si>
  <si>
    <t>광고홍보캡스톤디자인</t>
  </si>
  <si>
    <t>국어국문·창작학과</t>
  </si>
  <si>
    <t>장노현</t>
  </si>
  <si>
    <t>일어일문학전공</t>
  </si>
  <si>
    <t>일본학캡스톤디자인</t>
  </si>
  <si>
    <t>배정열</t>
  </si>
  <si>
    <t>문헌정보학과</t>
  </si>
  <si>
    <t>온라인탐색연습(캡스톤디자인)</t>
  </si>
  <si>
    <t>권선영</t>
  </si>
  <si>
    <t>이귀연</t>
  </si>
  <si>
    <t>경영캡스톤디자인</t>
  </si>
  <si>
    <t>양원석</t>
  </si>
  <si>
    <t>황요성</t>
  </si>
  <si>
    <t>회계학과</t>
  </si>
  <si>
    <t>회계캡스톤디자인</t>
  </si>
  <si>
    <t>이용석</t>
  </si>
  <si>
    <t>윤용석</t>
  </si>
  <si>
    <t>무역학과</t>
  </si>
  <si>
    <t>무역실무캡스톤디자인</t>
  </si>
  <si>
    <t>한기문</t>
  </si>
  <si>
    <t>경제학전공</t>
  </si>
  <si>
    <t>금융경제(캡스톤디자인)</t>
  </si>
  <si>
    <t>윤태용</t>
  </si>
  <si>
    <t>법무법학전공</t>
  </si>
  <si>
    <t>공무원윤리캡스톤디자인</t>
  </si>
  <si>
    <t>조인성</t>
  </si>
  <si>
    <t>행정학전공</t>
  </si>
  <si>
    <t>공기업론(캡스톤디자인)</t>
  </si>
  <si>
    <t>원구환</t>
  </si>
  <si>
    <t>프로젝트관리론(캡스톤디자인)</t>
  </si>
  <si>
    <t>조만형</t>
  </si>
  <si>
    <t>사회복지학과</t>
  </si>
  <si>
    <t>자원봉사캡스톤디자인</t>
  </si>
  <si>
    <t>정윤경</t>
  </si>
  <si>
    <t>식별자</t>
    <phoneticPr fontId="2" type="noConversion"/>
  </si>
  <si>
    <t>강의실</t>
    <phoneticPr fontId="2" type="noConversion"/>
  </si>
  <si>
    <t>01</t>
    <phoneticPr fontId="2" type="noConversion"/>
  </si>
  <si>
    <r>
      <t>Product Development Project I (</t>
    </r>
    <r>
      <rPr>
        <sz val="12"/>
        <rFont val="돋움"/>
        <family val="3"/>
        <charset val="129"/>
      </rPr>
      <t>캡스톤디자인</t>
    </r>
    <r>
      <rPr>
        <sz val="12"/>
        <rFont val="Arial"/>
        <family val="2"/>
      </rPr>
      <t>)</t>
    </r>
    <phoneticPr fontId="2" type="noConversion"/>
  </si>
  <si>
    <t>교선</t>
    <phoneticPr fontId="2" type="noConversion"/>
  </si>
  <si>
    <t>전체</t>
    <phoneticPr fontId="2" type="noConversion"/>
  </si>
  <si>
    <t>진현웅</t>
    <phoneticPr fontId="2" type="noConversion"/>
  </si>
  <si>
    <t>Y</t>
    <phoneticPr fontId="2" type="noConversion"/>
  </si>
  <si>
    <r>
      <t>25</t>
    </r>
    <r>
      <rPr>
        <sz val="12"/>
        <rFont val="돋움"/>
        <family val="3"/>
        <charset val="129"/>
      </rPr>
      <t>명이하</t>
    </r>
    <phoneticPr fontId="2" type="noConversion"/>
  </si>
  <si>
    <t>2494101</t>
  </si>
  <si>
    <t>110109-0</t>
  </si>
  <si>
    <t>2494102</t>
  </si>
  <si>
    <t>1893105</t>
  </si>
  <si>
    <t>060511-0,060529-0</t>
  </si>
  <si>
    <t>2345402</t>
  </si>
  <si>
    <t>71B102-0</t>
  </si>
  <si>
    <t>2443301</t>
  </si>
  <si>
    <t>210105-0</t>
  </si>
  <si>
    <t>2443302</t>
  </si>
  <si>
    <t>570101-0</t>
  </si>
  <si>
    <t>2493101</t>
  </si>
  <si>
    <t>2443401</t>
  </si>
  <si>
    <t>2492901</t>
  </si>
  <si>
    <t>2480401</t>
  </si>
  <si>
    <t>260215-0</t>
  </si>
  <si>
    <t>2480501</t>
  </si>
  <si>
    <t>2442001</t>
  </si>
  <si>
    <t>060526-0</t>
  </si>
  <si>
    <t>2364101</t>
  </si>
  <si>
    <t>040506-0</t>
  </si>
  <si>
    <t>2362901</t>
  </si>
  <si>
    <t>030415-0</t>
  </si>
  <si>
    <t>2391401</t>
  </si>
  <si>
    <t>070102-0</t>
  </si>
  <si>
    <t>2391402</t>
  </si>
  <si>
    <t>070102-1</t>
  </si>
  <si>
    <t>2396701</t>
  </si>
  <si>
    <t>070101-5</t>
  </si>
  <si>
    <t>2396702</t>
  </si>
  <si>
    <t>070101-4</t>
  </si>
  <si>
    <t>2397201</t>
  </si>
  <si>
    <t>070101-3</t>
  </si>
  <si>
    <t>2397601</t>
  </si>
  <si>
    <t>070103-A</t>
  </si>
  <si>
    <t>2397801</t>
  </si>
  <si>
    <t>2398001</t>
  </si>
  <si>
    <t>070103-0</t>
  </si>
  <si>
    <t>2398301</t>
  </si>
  <si>
    <t>070206-0</t>
  </si>
  <si>
    <t>2399001</t>
  </si>
  <si>
    <t>2399002</t>
  </si>
  <si>
    <t>070205-0</t>
  </si>
  <si>
    <t>2400301</t>
  </si>
  <si>
    <t>070101-1</t>
  </si>
  <si>
    <t>2401201</t>
  </si>
  <si>
    <t>2401701</t>
  </si>
  <si>
    <t>2402001</t>
  </si>
  <si>
    <t>070101-2</t>
  </si>
  <si>
    <t>2402301</t>
  </si>
  <si>
    <t>070101-0</t>
  </si>
  <si>
    <t>2406501</t>
  </si>
  <si>
    <t>2406701</t>
  </si>
  <si>
    <t>030118-0</t>
  </si>
  <si>
    <t>2407201</t>
  </si>
  <si>
    <t>2407202</t>
  </si>
  <si>
    <t>2407401</t>
  </si>
  <si>
    <t>2407402</t>
  </si>
  <si>
    <t>2407501</t>
  </si>
  <si>
    <t>2407502</t>
  </si>
  <si>
    <t>2448701</t>
  </si>
  <si>
    <t>2003001</t>
  </si>
  <si>
    <t>030401-A</t>
  </si>
  <si>
    <t>2284301</t>
  </si>
  <si>
    <t>030410-0</t>
  </si>
  <si>
    <t>2433401</t>
  </si>
  <si>
    <t>1780102</t>
  </si>
  <si>
    <t>090221-0</t>
  </si>
  <si>
    <t>2005701</t>
  </si>
  <si>
    <t>2042701</t>
  </si>
  <si>
    <t>2042702</t>
  </si>
  <si>
    <t>090210-0</t>
  </si>
  <si>
    <t>2293001</t>
  </si>
  <si>
    <t>060107-0,060201-0</t>
  </si>
  <si>
    <t>2293901</t>
  </si>
  <si>
    <t>090424-0</t>
  </si>
  <si>
    <t>2294001</t>
  </si>
  <si>
    <t>090421-0</t>
  </si>
  <si>
    <t>2294101</t>
  </si>
  <si>
    <t>090302-0,090409-0</t>
  </si>
  <si>
    <t>2295703</t>
  </si>
  <si>
    <t>060231-0</t>
  </si>
  <si>
    <t>2295704</t>
  </si>
  <si>
    <t>060228-0</t>
  </si>
  <si>
    <t>2494001</t>
  </si>
  <si>
    <t>2494002</t>
  </si>
  <si>
    <t>1770701</t>
  </si>
  <si>
    <t>090325-0</t>
  </si>
  <si>
    <t>1770702</t>
  </si>
  <si>
    <t>2147201</t>
  </si>
  <si>
    <t>090321-0,090408-0</t>
  </si>
  <si>
    <t>2366901</t>
  </si>
  <si>
    <t>2291001</t>
  </si>
  <si>
    <t>090424-0,090522-0</t>
  </si>
  <si>
    <t>2291002</t>
  </si>
  <si>
    <t>090320-0,090424-0</t>
  </si>
  <si>
    <t>2440701</t>
  </si>
  <si>
    <t>090414-0</t>
  </si>
  <si>
    <t>2440702</t>
  </si>
  <si>
    <t>2440703</t>
  </si>
  <si>
    <t>1592503</t>
  </si>
  <si>
    <t>720116-0</t>
  </si>
  <si>
    <t>1592504</t>
  </si>
  <si>
    <t>1751402</t>
  </si>
  <si>
    <t>090302-0</t>
  </si>
  <si>
    <t>2403401</t>
  </si>
  <si>
    <t>090425-0</t>
  </si>
  <si>
    <t>2403402</t>
  </si>
  <si>
    <t>090408-0,090518-0</t>
  </si>
  <si>
    <t>2403403</t>
  </si>
  <si>
    <t>090516-0</t>
  </si>
  <si>
    <t>1626301</t>
  </si>
  <si>
    <t>060402-0</t>
  </si>
  <si>
    <t>1626302</t>
  </si>
  <si>
    <t>060403-0</t>
  </si>
  <si>
    <t>1626303</t>
  </si>
  <si>
    <t>060404-0</t>
  </si>
  <si>
    <t>1871501</t>
  </si>
  <si>
    <t>060501-0</t>
  </si>
  <si>
    <t>1871502</t>
  </si>
  <si>
    <t>060326-0</t>
  </si>
  <si>
    <t>1871701</t>
  </si>
  <si>
    <t>060405-0</t>
  </si>
  <si>
    <t>1871702</t>
  </si>
  <si>
    <t>060406-A</t>
  </si>
  <si>
    <t>1871703</t>
  </si>
  <si>
    <t>060406-B</t>
  </si>
  <si>
    <t>1873601</t>
  </si>
  <si>
    <t>060505-0</t>
  </si>
  <si>
    <t>1873602</t>
  </si>
  <si>
    <t>060506-0</t>
  </si>
  <si>
    <t>1873603</t>
  </si>
  <si>
    <t>060407-0</t>
  </si>
  <si>
    <t>1876501</t>
  </si>
  <si>
    <t>060408-0</t>
  </si>
  <si>
    <t>1876502</t>
  </si>
  <si>
    <t>060409-0</t>
  </si>
  <si>
    <t>1876503</t>
  </si>
  <si>
    <t>060410-0</t>
  </si>
  <si>
    <t>2362401</t>
  </si>
  <si>
    <t>060508-0</t>
  </si>
  <si>
    <t>2362402</t>
  </si>
  <si>
    <t>060509-0</t>
  </si>
  <si>
    <t>2100602</t>
  </si>
  <si>
    <t>090206-0</t>
  </si>
  <si>
    <t>2209501</t>
  </si>
  <si>
    <t>090502-0</t>
  </si>
  <si>
    <t>2313001</t>
  </si>
  <si>
    <t>2313002</t>
  </si>
  <si>
    <t>2352001</t>
  </si>
  <si>
    <t>2440801</t>
  </si>
  <si>
    <t>2440802</t>
  </si>
  <si>
    <t>2440901</t>
  </si>
  <si>
    <t>2440902</t>
  </si>
  <si>
    <t>2441601</t>
  </si>
  <si>
    <t>090501-0</t>
  </si>
  <si>
    <t>2441602</t>
  </si>
  <si>
    <t>2490001</t>
  </si>
  <si>
    <t>2491601</t>
  </si>
  <si>
    <t>1631101</t>
  </si>
  <si>
    <t>110408-0</t>
  </si>
  <si>
    <t>1631102</t>
  </si>
  <si>
    <t>110408-0,110409-0</t>
  </si>
  <si>
    <t>1631103</t>
  </si>
  <si>
    <t>1979202</t>
  </si>
  <si>
    <t>110409-0</t>
  </si>
  <si>
    <t>1979203</t>
  </si>
  <si>
    <t>1980401</t>
  </si>
  <si>
    <t>1980402</t>
  </si>
  <si>
    <t>2019901</t>
  </si>
  <si>
    <t>2019902</t>
  </si>
  <si>
    <t>2193201</t>
  </si>
  <si>
    <t>2193202</t>
  </si>
  <si>
    <t>2227301</t>
  </si>
  <si>
    <t>2227302</t>
  </si>
  <si>
    <t>2241101</t>
  </si>
  <si>
    <t>2241102</t>
  </si>
  <si>
    <t>2352801</t>
  </si>
  <si>
    <t>2352802</t>
  </si>
  <si>
    <t>2367101</t>
  </si>
  <si>
    <t>110410-0</t>
  </si>
  <si>
    <t>2367102</t>
  </si>
  <si>
    <t>2492601</t>
  </si>
  <si>
    <t>110402-0</t>
  </si>
  <si>
    <t>1592405</t>
  </si>
  <si>
    <t>06B102-0</t>
  </si>
  <si>
    <t>2165701</t>
  </si>
  <si>
    <t>090408-0</t>
  </si>
  <si>
    <t>2166101</t>
  </si>
  <si>
    <t>2315101</t>
  </si>
  <si>
    <t>090516-0,090518-0</t>
  </si>
  <si>
    <t>2399801</t>
  </si>
  <si>
    <t>090503-0</t>
  </si>
  <si>
    <t>2399802</t>
  </si>
  <si>
    <t>090506-0</t>
  </si>
  <si>
    <t>2399803</t>
  </si>
  <si>
    <t>090510-0</t>
  </si>
  <si>
    <t>2405601</t>
  </si>
  <si>
    <t>2405602</t>
  </si>
  <si>
    <t>2441001</t>
  </si>
  <si>
    <t>2441002</t>
  </si>
  <si>
    <t>2441003</t>
  </si>
  <si>
    <t>1596101</t>
  </si>
  <si>
    <t>090520-0</t>
  </si>
  <si>
    <t>1596102</t>
  </si>
  <si>
    <t>090410-0</t>
  </si>
  <si>
    <t>2381401</t>
  </si>
  <si>
    <t>2381402</t>
  </si>
  <si>
    <t>2383501</t>
  </si>
  <si>
    <t>090106-0</t>
  </si>
  <si>
    <t>2383502</t>
  </si>
  <si>
    <t>2401101</t>
  </si>
  <si>
    <t>090106-0,090420-0</t>
  </si>
  <si>
    <t>2401102</t>
  </si>
  <si>
    <t>090106-0,090119-0</t>
  </si>
  <si>
    <t>1750901</t>
  </si>
  <si>
    <t>090119-0</t>
  </si>
  <si>
    <t>1750902</t>
  </si>
  <si>
    <t>1774901</t>
  </si>
  <si>
    <t>1774902</t>
  </si>
  <si>
    <t>2203401</t>
  </si>
  <si>
    <t>2227101</t>
  </si>
  <si>
    <t>090305-0</t>
  </si>
  <si>
    <t>2227102</t>
  </si>
  <si>
    <t>2490101</t>
  </si>
  <si>
    <t>2490102</t>
  </si>
  <si>
    <t>1982901</t>
  </si>
  <si>
    <t>090402-0</t>
  </si>
  <si>
    <t>2206801</t>
  </si>
  <si>
    <t>090606-0</t>
  </si>
  <si>
    <t>2206802</t>
  </si>
  <si>
    <t>2401301</t>
  </si>
  <si>
    <t>2401302</t>
  </si>
  <si>
    <t>1750201</t>
  </si>
  <si>
    <t>2146601</t>
  </si>
  <si>
    <t>090316-0,090408-0</t>
  </si>
  <si>
    <t>2206601</t>
  </si>
  <si>
    <t>090316-0</t>
  </si>
  <si>
    <t>2206602</t>
  </si>
  <si>
    <t>2206701</t>
  </si>
  <si>
    <t>090321-0</t>
  </si>
  <si>
    <t>2206702</t>
  </si>
  <si>
    <t>2341301</t>
  </si>
  <si>
    <t>2341501</t>
  </si>
  <si>
    <t>2341502</t>
  </si>
  <si>
    <t>1592505</t>
  </si>
  <si>
    <t>720132-0</t>
  </si>
  <si>
    <t>1592506</t>
  </si>
  <si>
    <t>1671703</t>
  </si>
  <si>
    <t>2051201</t>
  </si>
  <si>
    <t>720208-0</t>
  </si>
  <si>
    <t>2191101</t>
  </si>
  <si>
    <t>720224-0</t>
  </si>
  <si>
    <t>2191102</t>
  </si>
  <si>
    <t>2191501</t>
  </si>
  <si>
    <t>2191502</t>
  </si>
  <si>
    <t>2191601</t>
  </si>
  <si>
    <t>720133-0</t>
  </si>
  <si>
    <t>2191602</t>
  </si>
  <si>
    <t>2289201</t>
  </si>
  <si>
    <t>2289202</t>
  </si>
  <si>
    <t>2289203</t>
  </si>
  <si>
    <t>720162-0</t>
  </si>
  <si>
    <t>2289204</t>
  </si>
  <si>
    <t>2328201</t>
  </si>
  <si>
    <t>2328202</t>
  </si>
  <si>
    <t>2328203</t>
  </si>
  <si>
    <t>2328204</t>
  </si>
  <si>
    <t>2409101</t>
  </si>
  <si>
    <t>730129-0</t>
  </si>
  <si>
    <t>2363101</t>
  </si>
  <si>
    <t>050514-0</t>
  </si>
  <si>
    <t>1776901</t>
  </si>
  <si>
    <t>560116-0</t>
  </si>
  <si>
    <t>1776902</t>
  </si>
  <si>
    <t>2242801</t>
  </si>
  <si>
    <t>2242802</t>
  </si>
  <si>
    <t>2360801</t>
  </si>
  <si>
    <t>560710-0</t>
  </si>
  <si>
    <t>2487001</t>
  </si>
  <si>
    <t>560701-0</t>
  </si>
  <si>
    <t>2326501</t>
  </si>
  <si>
    <t>070412-0</t>
  </si>
  <si>
    <t>2326502</t>
  </si>
  <si>
    <t>2326503</t>
  </si>
  <si>
    <t>070413-0</t>
  </si>
  <si>
    <t>2326504</t>
  </si>
  <si>
    <t>2327301</t>
  </si>
  <si>
    <t>070423-0</t>
  </si>
  <si>
    <t>2327302</t>
  </si>
  <si>
    <t>2397101</t>
  </si>
  <si>
    <t>070302-0</t>
  </si>
  <si>
    <t>2397103</t>
  </si>
  <si>
    <t>2397104</t>
  </si>
  <si>
    <t>070422-0</t>
  </si>
  <si>
    <t>2397105</t>
  </si>
  <si>
    <t>070406-0</t>
  </si>
  <si>
    <t>2397106</t>
  </si>
  <si>
    <t>070416-0</t>
  </si>
  <si>
    <t>2397401</t>
  </si>
  <si>
    <t>070303-0</t>
  </si>
  <si>
    <t>2397402</t>
  </si>
  <si>
    <t>2397403</t>
  </si>
  <si>
    <t>070403-0</t>
  </si>
  <si>
    <t>2397405</t>
  </si>
  <si>
    <t>440102-0</t>
  </si>
  <si>
    <t>2397406</t>
  </si>
  <si>
    <t>070308-0</t>
  </si>
  <si>
    <t>2403002</t>
  </si>
  <si>
    <t>2404202</t>
  </si>
  <si>
    <t>070415-0</t>
  </si>
  <si>
    <t>2410601</t>
  </si>
  <si>
    <t>070321-0</t>
  </si>
  <si>
    <t>2410602</t>
  </si>
  <si>
    <t>2410603</t>
  </si>
  <si>
    <t>2410604</t>
  </si>
  <si>
    <t>2410701</t>
  </si>
  <si>
    <t>070322-0</t>
  </si>
  <si>
    <t>2410702</t>
  </si>
  <si>
    <t>2410703</t>
  </si>
  <si>
    <t>2410704</t>
  </si>
  <si>
    <t>2410801</t>
  </si>
  <si>
    <t>2410802</t>
  </si>
  <si>
    <t>070305-0</t>
  </si>
  <si>
    <t>2410803</t>
  </si>
  <si>
    <t>2410804</t>
  </si>
  <si>
    <t>2410901</t>
  </si>
  <si>
    <t>2410902</t>
  </si>
  <si>
    <t>2410903</t>
  </si>
  <si>
    <t>2410904</t>
  </si>
  <si>
    <t>2421101</t>
  </si>
  <si>
    <t>2421102</t>
  </si>
  <si>
    <t>2421201</t>
  </si>
  <si>
    <t>2421202</t>
  </si>
  <si>
    <t>2421303</t>
  </si>
  <si>
    <t>070301-0</t>
  </si>
  <si>
    <t>2421401</t>
  </si>
  <si>
    <t>2421402</t>
  </si>
  <si>
    <t>2421601</t>
  </si>
  <si>
    <t>2421701</t>
  </si>
  <si>
    <t>2421801</t>
  </si>
  <si>
    <t>2421901</t>
  </si>
  <si>
    <t>2470302</t>
  </si>
  <si>
    <t>2470502</t>
  </si>
  <si>
    <t>2492002</t>
  </si>
  <si>
    <t>2492003</t>
  </si>
  <si>
    <t>2398801</t>
  </si>
  <si>
    <t>070502-0</t>
  </si>
  <si>
    <t>2398802</t>
  </si>
  <si>
    <t>070501-0</t>
  </si>
  <si>
    <t>2398803</t>
  </si>
  <si>
    <t>070511-0</t>
  </si>
  <si>
    <t>2406801</t>
  </si>
  <si>
    <t>070518-0</t>
  </si>
  <si>
    <t>2406802</t>
  </si>
  <si>
    <t>070517-0</t>
  </si>
  <si>
    <t>2407101</t>
  </si>
  <si>
    <t>2407102</t>
  </si>
  <si>
    <t>2411301</t>
  </si>
  <si>
    <t>2411302</t>
  </si>
  <si>
    <t>2415501</t>
  </si>
  <si>
    <t>070509-0</t>
  </si>
  <si>
    <t>2415502</t>
  </si>
  <si>
    <t>070510-0</t>
  </si>
  <si>
    <t>2415601</t>
  </si>
  <si>
    <t>2415602</t>
  </si>
  <si>
    <t>2415701</t>
  </si>
  <si>
    <t>2415702</t>
  </si>
  <si>
    <t>2416101</t>
  </si>
  <si>
    <t>070512-0</t>
  </si>
  <si>
    <t>2416102</t>
  </si>
  <si>
    <t>070506-0</t>
  </si>
  <si>
    <t>2416103</t>
  </si>
  <si>
    <t>070217-0</t>
  </si>
  <si>
    <t>2416701</t>
  </si>
  <si>
    <t>2416702</t>
  </si>
  <si>
    <t>2417601</t>
  </si>
  <si>
    <t>2417602</t>
  </si>
  <si>
    <t>2417603</t>
  </si>
  <si>
    <t>2417701</t>
  </si>
  <si>
    <t>2417702</t>
  </si>
  <si>
    <t>2417703</t>
  </si>
  <si>
    <t>2417801</t>
  </si>
  <si>
    <t>070508-0</t>
  </si>
  <si>
    <t>2417901</t>
  </si>
  <si>
    <t>2418301</t>
  </si>
  <si>
    <t>2418302</t>
  </si>
  <si>
    <t>2418303</t>
  </si>
  <si>
    <t>1542701</t>
  </si>
  <si>
    <t>060433-0</t>
  </si>
  <si>
    <t>2319101</t>
  </si>
  <si>
    <t>060417-0</t>
  </si>
  <si>
    <t>2319102</t>
  </si>
  <si>
    <t>2323001</t>
  </si>
  <si>
    <t>060510-0</t>
  </si>
  <si>
    <t>2323002</t>
  </si>
  <si>
    <t>2361301</t>
  </si>
  <si>
    <t>060420-0</t>
  </si>
  <si>
    <t>2361302</t>
  </si>
  <si>
    <t>2361501</t>
  </si>
  <si>
    <t>2361502</t>
  </si>
  <si>
    <t>2411501</t>
  </si>
  <si>
    <t>2411502</t>
  </si>
  <si>
    <t>2411901</t>
  </si>
  <si>
    <t>060419-0</t>
  </si>
  <si>
    <t>2411902</t>
  </si>
  <si>
    <t>2412001</t>
  </si>
  <si>
    <t>2429401</t>
  </si>
  <si>
    <t>2429402</t>
  </si>
  <si>
    <t>2468301</t>
  </si>
  <si>
    <t>060431-0</t>
  </si>
  <si>
    <t>2468501</t>
  </si>
  <si>
    <t>2468502</t>
  </si>
  <si>
    <t>2479601</t>
  </si>
  <si>
    <t>2371401</t>
  </si>
  <si>
    <t>500103-0</t>
  </si>
  <si>
    <t>1592601</t>
  </si>
  <si>
    <t>720136-0</t>
  </si>
  <si>
    <t>1592602</t>
  </si>
  <si>
    <t>720128-0</t>
  </si>
  <si>
    <t>1592603</t>
  </si>
  <si>
    <t>1592604</t>
  </si>
  <si>
    <t>1674901</t>
  </si>
  <si>
    <t>720137-0</t>
  </si>
  <si>
    <t>1674902</t>
  </si>
  <si>
    <t>1749402</t>
  </si>
  <si>
    <t>1763401</t>
  </si>
  <si>
    <t>1763402</t>
  </si>
  <si>
    <t>1970401</t>
  </si>
  <si>
    <t>1970402</t>
  </si>
  <si>
    <t>1970403</t>
  </si>
  <si>
    <t>1970404</t>
  </si>
  <si>
    <t>2227801</t>
  </si>
  <si>
    <t>720106-0</t>
  </si>
  <si>
    <t>2227802</t>
  </si>
  <si>
    <t>2241402</t>
  </si>
  <si>
    <t>720126-0</t>
  </si>
  <si>
    <t>2241602</t>
  </si>
  <si>
    <t>2241603</t>
  </si>
  <si>
    <t>2419502</t>
  </si>
  <si>
    <t>720125-0</t>
  </si>
  <si>
    <t>2419701</t>
  </si>
  <si>
    <t>2419801</t>
  </si>
  <si>
    <t>730125-0</t>
  </si>
  <si>
    <t>2419901</t>
  </si>
  <si>
    <t>2481901</t>
  </si>
  <si>
    <t>75B105-0</t>
  </si>
  <si>
    <t>1773102</t>
  </si>
  <si>
    <t>730106-0</t>
  </si>
  <si>
    <t>2408501</t>
  </si>
  <si>
    <t>730113-0,730127-0</t>
  </si>
  <si>
    <t>2408801</t>
  </si>
  <si>
    <t>730112-A,730128-0</t>
  </si>
  <si>
    <t>1893104</t>
  </si>
  <si>
    <t>060517-0,060527-0</t>
  </si>
  <si>
    <t>2393001</t>
  </si>
  <si>
    <t>720129-0</t>
  </si>
  <si>
    <t>2393002</t>
  </si>
  <si>
    <t>2393003</t>
  </si>
  <si>
    <t>720130-0</t>
  </si>
  <si>
    <t>2393801</t>
  </si>
  <si>
    <t>2393802</t>
  </si>
  <si>
    <t>2393803</t>
  </si>
  <si>
    <t>2394901</t>
  </si>
  <si>
    <t>2394902</t>
  </si>
  <si>
    <t>2395501</t>
  </si>
  <si>
    <t>2395502</t>
  </si>
  <si>
    <t>2399101</t>
  </si>
  <si>
    <t>740201-0</t>
  </si>
  <si>
    <t>2399401</t>
  </si>
  <si>
    <t>2399402</t>
  </si>
  <si>
    <t>2399403</t>
  </si>
  <si>
    <t>2422601</t>
  </si>
  <si>
    <t>730130-0</t>
  </si>
  <si>
    <t>2422602</t>
  </si>
  <si>
    <t>730132-0</t>
  </si>
  <si>
    <t>2422603</t>
  </si>
  <si>
    <t>2422801</t>
  </si>
  <si>
    <t>710105-0,720129-0</t>
  </si>
  <si>
    <t>2437001</t>
  </si>
  <si>
    <t>2437002</t>
  </si>
  <si>
    <t>2071901</t>
  </si>
  <si>
    <t>450103-0</t>
  </si>
  <si>
    <t>2071902</t>
  </si>
  <si>
    <t>2072801</t>
  </si>
  <si>
    <t>420125-0</t>
  </si>
  <si>
    <t>2072802</t>
  </si>
  <si>
    <t>2073401</t>
  </si>
  <si>
    <t>2073402</t>
  </si>
  <si>
    <t>420126-0</t>
  </si>
  <si>
    <t>2104302</t>
  </si>
  <si>
    <t>2154201</t>
  </si>
  <si>
    <t>2154202</t>
  </si>
  <si>
    <t>2242101</t>
  </si>
  <si>
    <t>450202-0</t>
  </si>
  <si>
    <t>2242102</t>
  </si>
  <si>
    <t>2242103</t>
  </si>
  <si>
    <t>2269401</t>
  </si>
  <si>
    <t>2269402</t>
  </si>
  <si>
    <t>2428801</t>
  </si>
  <si>
    <t>2428802</t>
  </si>
  <si>
    <t>1490901</t>
  </si>
  <si>
    <t>060520-0</t>
  </si>
  <si>
    <t>1490902</t>
  </si>
  <si>
    <t>1671705</t>
  </si>
  <si>
    <t>1671706</t>
  </si>
  <si>
    <t>1893101</t>
  </si>
  <si>
    <t>060517-0</t>
  </si>
  <si>
    <t>2086801</t>
  </si>
  <si>
    <t>380201-0</t>
  </si>
  <si>
    <t>2086901</t>
  </si>
  <si>
    <t>08B113-0</t>
  </si>
  <si>
    <t>2086902</t>
  </si>
  <si>
    <t>2272701</t>
  </si>
  <si>
    <t>060212-0</t>
  </si>
  <si>
    <t>2272702</t>
  </si>
  <si>
    <t>2272801</t>
  </si>
  <si>
    <t>150103-0</t>
  </si>
  <si>
    <t>2414801</t>
  </si>
  <si>
    <t>2451002</t>
  </si>
  <si>
    <t>060217-0</t>
  </si>
  <si>
    <t>2451202</t>
  </si>
  <si>
    <t>380105-0</t>
  </si>
  <si>
    <t>2451401</t>
  </si>
  <si>
    <t>970104-0</t>
  </si>
  <si>
    <t>2338901</t>
  </si>
  <si>
    <t>560505-0</t>
  </si>
  <si>
    <t>2370101</t>
  </si>
  <si>
    <t>560707-0</t>
  </si>
  <si>
    <t>2370901</t>
  </si>
  <si>
    <t>040509-0</t>
  </si>
  <si>
    <t>2355901</t>
  </si>
  <si>
    <t>040401-0</t>
  </si>
  <si>
    <t>2382601</t>
  </si>
  <si>
    <t>040222-0</t>
  </si>
  <si>
    <t>2362601</t>
  </si>
  <si>
    <t>2362602</t>
  </si>
  <si>
    <t>090320-0</t>
  </si>
  <si>
    <t>2362603</t>
  </si>
  <si>
    <t>2362604</t>
  </si>
  <si>
    <t>090420-0</t>
  </si>
  <si>
    <t>2259801</t>
  </si>
  <si>
    <t>050435-0</t>
  </si>
  <si>
    <t>2259802</t>
  </si>
  <si>
    <t>2362301</t>
  </si>
  <si>
    <t>050705-0</t>
  </si>
  <si>
    <t>2362302</t>
  </si>
  <si>
    <t>2371101</t>
  </si>
  <si>
    <t>050512-0</t>
  </si>
  <si>
    <t>2359601</t>
  </si>
  <si>
    <t>050703-0</t>
  </si>
  <si>
    <t>2386401</t>
  </si>
  <si>
    <t>560614-0</t>
  </si>
  <si>
    <t>2443601</t>
  </si>
  <si>
    <t>560704-0</t>
  </si>
  <si>
    <t>2443701</t>
  </si>
  <si>
    <t>560711-0</t>
  </si>
  <si>
    <t>2421301</t>
  </si>
  <si>
    <t>2383101</t>
  </si>
  <si>
    <t>560708-0</t>
  </si>
  <si>
    <t>법정대학</t>
    <phoneticPr fontId="2" type="noConversion"/>
  </si>
  <si>
    <t>법무법학전공</t>
    <phoneticPr fontId="2" type="noConversion"/>
  </si>
  <si>
    <t>01</t>
    <phoneticPr fontId="2" type="noConversion"/>
  </si>
  <si>
    <t>2386402</t>
  </si>
  <si>
    <t>법학캡스톤디자인</t>
    <phoneticPr fontId="2" type="noConversion"/>
  </si>
  <si>
    <t>전선</t>
    <phoneticPr fontId="2" type="noConversion"/>
  </si>
  <si>
    <t>차성민</t>
    <phoneticPr fontId="2" type="noConversion"/>
  </si>
  <si>
    <t>N</t>
    <phoneticPr fontId="2" type="noConversion"/>
  </si>
  <si>
    <r>
      <t>25</t>
    </r>
    <r>
      <rPr>
        <sz val="12"/>
        <rFont val="돋움"/>
        <family val="3"/>
        <charset val="129"/>
      </rPr>
      <t>명이하</t>
    </r>
    <phoneticPr fontId="2" type="noConversion"/>
  </si>
  <si>
    <t>560614-0</t>
    <phoneticPr fontId="2" type="noConversion"/>
  </si>
  <si>
    <t>대면수업 진행여부</t>
    <phoneticPr fontId="2" type="noConversion"/>
  </si>
  <si>
    <t>대면수업 진행</t>
    <phoneticPr fontId="2" type="noConversion"/>
  </si>
  <si>
    <t>비대면 원격수업 진행</t>
    <phoneticPr fontId="2" type="noConversion"/>
  </si>
  <si>
    <r>
      <rPr>
        <b/>
        <sz val="18"/>
        <color rgb="FF0000FF"/>
        <rFont val="돋움"/>
        <family val="3"/>
        <charset val="129"/>
      </rPr>
      <t>대면수업</t>
    </r>
    <r>
      <rPr>
        <b/>
        <sz val="18"/>
        <color rgb="FF0000FF"/>
        <rFont val="Arial"/>
        <family val="2"/>
      </rPr>
      <t xml:space="preserve"> </t>
    </r>
    <r>
      <rPr>
        <b/>
        <sz val="18"/>
        <color rgb="FF0000FF"/>
        <rFont val="돋움"/>
        <family val="3"/>
        <charset val="129"/>
      </rPr>
      <t>운영</t>
    </r>
    <r>
      <rPr>
        <b/>
        <sz val="18"/>
        <color rgb="FF0000FF"/>
        <rFont val="Arial"/>
        <family val="2"/>
      </rPr>
      <t xml:space="preserve"> </t>
    </r>
    <r>
      <rPr>
        <b/>
        <sz val="18"/>
        <color rgb="FF0000FF"/>
        <rFont val="돋움"/>
        <family val="3"/>
        <charset val="129"/>
      </rPr>
      <t>대상</t>
    </r>
    <r>
      <rPr>
        <b/>
        <sz val="18"/>
        <color rgb="FF0000FF"/>
        <rFont val="Arial"/>
        <family val="2"/>
      </rPr>
      <t xml:space="preserve"> </t>
    </r>
    <r>
      <rPr>
        <b/>
        <sz val="18"/>
        <color rgb="FF0000FF"/>
        <rFont val="돋움"/>
        <family val="3"/>
        <charset val="129"/>
      </rPr>
      <t>교과별</t>
    </r>
    <r>
      <rPr>
        <b/>
        <sz val="18"/>
        <color rgb="FF0000FF"/>
        <rFont val="Arial"/>
        <family val="2"/>
      </rPr>
      <t xml:space="preserve"> </t>
    </r>
    <r>
      <rPr>
        <b/>
        <sz val="18"/>
        <color rgb="FF0000FF"/>
        <rFont val="돋움"/>
        <family val="3"/>
        <charset val="129"/>
      </rPr>
      <t>실제</t>
    </r>
    <r>
      <rPr>
        <b/>
        <sz val="18"/>
        <color rgb="FF0000FF"/>
        <rFont val="Arial"/>
        <family val="2"/>
      </rPr>
      <t xml:space="preserve"> </t>
    </r>
    <r>
      <rPr>
        <b/>
        <sz val="18"/>
        <color rgb="FF0000FF"/>
        <rFont val="돋움"/>
        <family val="3"/>
        <charset val="129"/>
      </rPr>
      <t>운영</t>
    </r>
    <r>
      <rPr>
        <b/>
        <sz val="18"/>
        <color rgb="FF0000FF"/>
        <rFont val="Arial"/>
        <family val="2"/>
      </rPr>
      <t xml:space="preserve"> </t>
    </r>
    <r>
      <rPr>
        <b/>
        <sz val="18"/>
        <color rgb="FF0000FF"/>
        <rFont val="돋움"/>
        <family val="3"/>
        <charset val="129"/>
      </rPr>
      <t>현황</t>
    </r>
    <phoneticPr fontId="2" type="noConversion"/>
  </si>
  <si>
    <r>
      <rPr>
        <b/>
        <sz val="18"/>
        <color rgb="FF0000FF"/>
        <rFont val="돋움"/>
        <family val="3"/>
        <charset val="129"/>
      </rPr>
      <t>대상</t>
    </r>
    <r>
      <rPr>
        <b/>
        <sz val="18"/>
        <color rgb="FF0000FF"/>
        <rFont val="Arial"/>
        <family val="2"/>
      </rPr>
      <t xml:space="preserve"> </t>
    </r>
    <r>
      <rPr>
        <b/>
        <sz val="18"/>
        <color rgb="FF0000FF"/>
        <rFont val="돋움"/>
        <family val="3"/>
        <charset val="129"/>
      </rPr>
      <t>교과</t>
    </r>
    <r>
      <rPr>
        <b/>
        <sz val="18"/>
        <color rgb="FF0000FF"/>
        <rFont val="Arial"/>
        <family val="2"/>
      </rPr>
      <t xml:space="preserve">   :</t>
    </r>
    <phoneticPr fontId="2" type="noConversion"/>
  </si>
  <si>
    <r>
      <rPr>
        <b/>
        <sz val="18"/>
        <color rgb="FF0000FF"/>
        <rFont val="돋움"/>
        <family val="3"/>
        <charset val="129"/>
      </rPr>
      <t>대면</t>
    </r>
    <r>
      <rPr>
        <b/>
        <sz val="18"/>
        <color rgb="FF0000FF"/>
        <rFont val="Arial"/>
        <family val="2"/>
      </rPr>
      <t xml:space="preserve"> </t>
    </r>
    <r>
      <rPr>
        <b/>
        <sz val="18"/>
        <color rgb="FF0000FF"/>
        <rFont val="돋움"/>
        <family val="3"/>
        <charset val="129"/>
      </rPr>
      <t>진행</t>
    </r>
    <r>
      <rPr>
        <b/>
        <sz val="18"/>
        <color rgb="FF0000FF"/>
        <rFont val="Arial"/>
        <family val="2"/>
      </rPr>
      <t xml:space="preserve"> </t>
    </r>
    <r>
      <rPr>
        <b/>
        <sz val="18"/>
        <color rgb="FF0000FF"/>
        <rFont val="돋움"/>
        <family val="3"/>
        <charset val="129"/>
      </rPr>
      <t>강좌</t>
    </r>
    <r>
      <rPr>
        <b/>
        <sz val="18"/>
        <color rgb="FF0000FF"/>
        <rFont val="Arial"/>
        <family val="2"/>
      </rPr>
      <t xml:space="preserve"> :</t>
    </r>
    <phoneticPr fontId="2" type="noConversion"/>
  </si>
  <si>
    <r>
      <rPr>
        <b/>
        <sz val="18"/>
        <color rgb="FF0000FF"/>
        <rFont val="돋움"/>
        <family val="3"/>
        <charset val="129"/>
      </rPr>
      <t>비대면</t>
    </r>
    <r>
      <rPr>
        <b/>
        <sz val="18"/>
        <color rgb="FF0000FF"/>
        <rFont val="Arial"/>
        <family val="2"/>
      </rPr>
      <t xml:space="preserve"> </t>
    </r>
    <r>
      <rPr>
        <b/>
        <sz val="18"/>
        <color rgb="FF0000FF"/>
        <rFont val="돋움"/>
        <family val="3"/>
        <charset val="129"/>
      </rPr>
      <t>진행</t>
    </r>
    <r>
      <rPr>
        <b/>
        <sz val="18"/>
        <color rgb="FF0000FF"/>
        <rFont val="Arial"/>
        <family val="2"/>
      </rPr>
      <t xml:space="preserve"> </t>
    </r>
    <r>
      <rPr>
        <b/>
        <sz val="18"/>
        <color rgb="FF0000FF"/>
        <rFont val="돋움"/>
        <family val="3"/>
        <charset val="129"/>
      </rPr>
      <t>강좌</t>
    </r>
    <r>
      <rPr>
        <b/>
        <sz val="18"/>
        <color rgb="FF0000FF"/>
        <rFont val="Arial"/>
        <family val="2"/>
      </rPr>
      <t xml:space="preserve"> :</t>
    </r>
    <phoneticPr fontId="2" type="noConversion"/>
  </si>
  <si>
    <r>
      <rPr>
        <b/>
        <sz val="18"/>
        <color rgb="FF0000FF"/>
        <rFont val="돋움"/>
        <family val="3"/>
        <charset val="129"/>
      </rPr>
      <t>최종</t>
    </r>
    <r>
      <rPr>
        <b/>
        <sz val="18"/>
        <color rgb="FF0000FF"/>
        <rFont val="Arial"/>
        <family val="2"/>
      </rPr>
      <t xml:space="preserve"> </t>
    </r>
    <r>
      <rPr>
        <b/>
        <sz val="18"/>
        <color rgb="FF0000FF"/>
        <rFont val="돋움"/>
        <family val="3"/>
        <charset val="129"/>
      </rPr>
      <t>비율</t>
    </r>
    <phoneticPr fontId="2" type="noConversion"/>
  </si>
  <si>
    <t>공과대학</t>
    <phoneticPr fontId="2" type="noConversion"/>
  </si>
  <si>
    <t>전기전자공학과</t>
    <phoneticPr fontId="2" type="noConversion"/>
  </si>
  <si>
    <t>창의설계</t>
    <phoneticPr fontId="2" type="noConversion"/>
  </si>
  <si>
    <t>전선</t>
    <phoneticPr fontId="2" type="noConversion"/>
  </si>
  <si>
    <t>최종원</t>
    <phoneticPr fontId="2" type="noConversion"/>
  </si>
  <si>
    <t>N</t>
    <phoneticPr fontId="2" type="noConversion"/>
  </si>
  <si>
    <t>01</t>
    <phoneticPr fontId="2" type="noConversion"/>
  </si>
  <si>
    <t>02</t>
    <phoneticPr fontId="2" type="noConversion"/>
  </si>
  <si>
    <t>03</t>
    <phoneticPr fontId="2" type="noConversion"/>
  </si>
  <si>
    <t>생명ㆍ나노과학대학</t>
    <phoneticPr fontId="2" type="noConversion"/>
  </si>
  <si>
    <t>간호학과</t>
    <phoneticPr fontId="2" type="noConversion"/>
  </si>
  <si>
    <t>01</t>
    <phoneticPr fontId="2" type="noConversion"/>
  </si>
  <si>
    <t>02</t>
    <phoneticPr fontId="2" type="noConversion"/>
  </si>
  <si>
    <t>통합모의실습</t>
    <phoneticPr fontId="2" type="noConversion"/>
  </si>
  <si>
    <t>전필</t>
    <phoneticPr fontId="2" type="noConversion"/>
  </si>
  <si>
    <t>유승연</t>
    <phoneticPr fontId="2" type="noConversion"/>
  </si>
  <si>
    <t>N</t>
    <phoneticPr fontId="2" type="noConversion"/>
  </si>
  <si>
    <r>
      <t>26</t>
    </r>
    <r>
      <rPr>
        <sz val="12"/>
        <rFont val="돋움"/>
        <family val="3"/>
        <charset val="129"/>
      </rPr>
      <t>명</t>
    </r>
    <phoneticPr fontId="2" type="noConversion"/>
  </si>
  <si>
    <r>
      <rPr>
        <b/>
        <sz val="12"/>
        <rFont val="돋움"/>
        <family val="3"/>
        <charset val="129"/>
      </rPr>
      <t>대면수업</t>
    </r>
    <r>
      <rPr>
        <b/>
        <sz val="12"/>
        <rFont val="Arial"/>
        <family val="2"/>
      </rPr>
      <t xml:space="preserve"> </t>
    </r>
    <r>
      <rPr>
        <b/>
        <sz val="12"/>
        <rFont val="돋움"/>
        <family val="3"/>
        <charset val="129"/>
      </rPr>
      <t>진행</t>
    </r>
    <phoneticPr fontId="2" type="noConversion"/>
  </si>
  <si>
    <t>생명ㆍ나노과학대학</t>
    <phoneticPr fontId="2" type="noConversion"/>
  </si>
  <si>
    <t>간호학과</t>
    <phoneticPr fontId="2" type="noConversion"/>
  </si>
  <si>
    <t>종합실습</t>
    <phoneticPr fontId="2" type="noConversion"/>
  </si>
  <si>
    <t>박다인</t>
    <phoneticPr fontId="2" type="noConversion"/>
  </si>
  <si>
    <t>박다인</t>
    <phoneticPr fontId="2" type="noConversion"/>
  </si>
  <si>
    <t>N</t>
    <phoneticPr fontId="2" type="noConversion"/>
  </si>
  <si>
    <r>
      <t>420119PBL</t>
    </r>
    <r>
      <rPr>
        <sz val="12"/>
        <rFont val="돋움"/>
        <family val="3"/>
        <charset val="129"/>
      </rPr>
      <t>실</t>
    </r>
    <phoneticPr fontId="2" type="noConversion"/>
  </si>
  <si>
    <r>
      <rPr>
        <b/>
        <sz val="12"/>
        <rFont val="돋움"/>
        <family val="3"/>
        <charset val="129"/>
      </rPr>
      <t>대면수업</t>
    </r>
    <r>
      <rPr>
        <b/>
        <sz val="12"/>
        <rFont val="Arial"/>
        <family val="2"/>
      </rPr>
      <t xml:space="preserve"> </t>
    </r>
    <r>
      <rPr>
        <b/>
        <sz val="12"/>
        <rFont val="돋움"/>
        <family val="3"/>
        <charset val="129"/>
      </rPr>
      <t>진행</t>
    </r>
    <phoneticPr fontId="2" type="noConversion"/>
  </si>
  <si>
    <t>생명ㆍ나노과학대학</t>
    <phoneticPr fontId="2" type="noConversion"/>
  </si>
  <si>
    <t>간호학과</t>
    <phoneticPr fontId="2" type="noConversion"/>
  </si>
  <si>
    <r>
      <rPr>
        <sz val="12"/>
        <rFont val="돋움"/>
        <family val="3"/>
        <charset val="129"/>
      </rPr>
      <t>간호관리실습</t>
    </r>
    <r>
      <rPr>
        <sz val="12"/>
        <rFont val="Arial"/>
        <family val="2"/>
      </rPr>
      <t>2</t>
    </r>
    <phoneticPr fontId="2" type="noConversion"/>
  </si>
  <si>
    <t>김은혜</t>
    <phoneticPr fontId="2" type="noConversion"/>
  </si>
  <si>
    <t>간호학과</t>
    <phoneticPr fontId="2" type="noConversion"/>
  </si>
  <si>
    <t>02</t>
    <phoneticPr fontId="2" type="noConversion"/>
  </si>
  <si>
    <r>
      <rPr>
        <sz val="12"/>
        <rFont val="돋움"/>
        <family val="3"/>
        <charset val="129"/>
      </rPr>
      <t>간호관리실습</t>
    </r>
    <r>
      <rPr>
        <sz val="12"/>
        <rFont val="Arial"/>
        <family val="2"/>
      </rPr>
      <t>2</t>
    </r>
    <phoneticPr fontId="2" type="noConversion"/>
  </si>
  <si>
    <t>전필</t>
    <phoneticPr fontId="2" type="noConversion"/>
  </si>
  <si>
    <t>Y</t>
    <phoneticPr fontId="2" type="noConversion"/>
  </si>
  <si>
    <t>01</t>
    <phoneticPr fontId="2" type="noConversion"/>
  </si>
  <si>
    <r>
      <t>27</t>
    </r>
    <r>
      <rPr>
        <sz val="12"/>
        <rFont val="돋움"/>
        <family val="3"/>
        <charset val="129"/>
      </rPr>
      <t>명</t>
    </r>
    <phoneticPr fontId="2" type="noConversion"/>
  </si>
  <si>
    <r>
      <rPr>
        <b/>
        <sz val="12"/>
        <rFont val="돋움"/>
        <family val="3"/>
        <charset val="129"/>
      </rPr>
      <t>대면수업</t>
    </r>
    <r>
      <rPr>
        <b/>
        <sz val="12"/>
        <rFont val="Arial"/>
        <family val="2"/>
      </rPr>
      <t xml:space="preserve"> </t>
    </r>
    <r>
      <rPr>
        <b/>
        <sz val="12"/>
        <rFont val="돋움"/>
        <family val="3"/>
        <charset val="129"/>
      </rPr>
      <t>진행</t>
    </r>
    <phoneticPr fontId="2" type="noConversion"/>
  </si>
  <si>
    <t>단백질분리정제실무</t>
    <phoneticPr fontId="2" type="noConversion"/>
  </si>
  <si>
    <t>전선</t>
    <phoneticPr fontId="2" type="noConversion"/>
  </si>
  <si>
    <t>정성은</t>
    <phoneticPr fontId="2" type="noConversion"/>
  </si>
  <si>
    <t>Y</t>
    <phoneticPr fontId="2" type="noConversion"/>
  </si>
  <si>
    <r>
      <t>43</t>
    </r>
    <r>
      <rPr>
        <sz val="12"/>
        <rFont val="돋움"/>
        <family val="3"/>
        <charset val="129"/>
      </rPr>
      <t>명</t>
    </r>
    <phoneticPr fontId="2" type="noConversion"/>
  </si>
  <si>
    <t>720125/720126</t>
    <phoneticPr fontId="2" type="noConversion"/>
  </si>
  <si>
    <r>
      <t xml:space="preserve">  </t>
    </r>
    <r>
      <rPr>
        <b/>
        <sz val="24"/>
        <color rgb="FF0000FF"/>
        <rFont val="Arial"/>
        <family val="2"/>
      </rPr>
      <t>2020</t>
    </r>
    <r>
      <rPr>
        <b/>
        <sz val="24"/>
        <color rgb="FF0000FF"/>
        <rFont val="돋움"/>
        <family val="3"/>
        <charset val="129"/>
      </rPr>
      <t>학년도</t>
    </r>
    <r>
      <rPr>
        <b/>
        <sz val="24"/>
        <color rgb="FF0000FF"/>
        <rFont val="Arial"/>
        <family val="2"/>
      </rPr>
      <t xml:space="preserve"> 2</t>
    </r>
    <r>
      <rPr>
        <b/>
        <sz val="24"/>
        <color rgb="FF0000FF"/>
        <rFont val="돋움"/>
        <family val="3"/>
        <charset val="129"/>
      </rPr>
      <t>학기</t>
    </r>
    <r>
      <rPr>
        <b/>
        <sz val="24"/>
        <color rgb="FF0000FF"/>
        <rFont val="Arial"/>
        <family val="2"/>
      </rPr>
      <t xml:space="preserve"> </t>
    </r>
    <r>
      <rPr>
        <b/>
        <sz val="24"/>
        <color rgb="FF0000FF"/>
        <rFont val="돋움"/>
        <family val="3"/>
        <charset val="129"/>
      </rPr>
      <t>대면</t>
    </r>
    <r>
      <rPr>
        <b/>
        <sz val="24"/>
        <color rgb="FF0000FF"/>
        <rFont val="Arial"/>
        <family val="2"/>
      </rPr>
      <t xml:space="preserve"> </t>
    </r>
    <r>
      <rPr>
        <b/>
        <sz val="24"/>
        <color rgb="FF0000FF"/>
        <rFont val="돋움"/>
        <family val="3"/>
        <charset val="129"/>
      </rPr>
      <t>수업</t>
    </r>
    <r>
      <rPr>
        <b/>
        <sz val="24"/>
        <color rgb="FF0000FF"/>
        <rFont val="Arial"/>
        <family val="2"/>
      </rPr>
      <t xml:space="preserve"> </t>
    </r>
    <r>
      <rPr>
        <b/>
        <sz val="24"/>
        <color rgb="FF0000FF"/>
        <rFont val="돋움"/>
        <family val="3"/>
        <charset val="129"/>
      </rPr>
      <t>대상</t>
    </r>
    <r>
      <rPr>
        <b/>
        <sz val="24"/>
        <color rgb="FF0000FF"/>
        <rFont val="Arial"/>
        <family val="2"/>
      </rPr>
      <t xml:space="preserve"> </t>
    </r>
    <r>
      <rPr>
        <b/>
        <sz val="24"/>
        <color rgb="FF0000FF"/>
        <rFont val="돋움"/>
        <family val="3"/>
        <charset val="129"/>
      </rPr>
      <t>교과목</t>
    </r>
    <r>
      <rPr>
        <b/>
        <sz val="24"/>
        <color rgb="FF0000FF"/>
        <rFont val="Arial"/>
        <family val="2"/>
      </rPr>
      <t xml:space="preserve"> (10</t>
    </r>
    <r>
      <rPr>
        <b/>
        <sz val="24"/>
        <color rgb="FF0000FF"/>
        <rFont val="돋움"/>
        <family val="3"/>
        <charset val="129"/>
      </rPr>
      <t>월</t>
    </r>
    <r>
      <rPr>
        <b/>
        <sz val="24"/>
        <color rgb="FF0000FF"/>
        <rFont val="Arial"/>
        <family val="2"/>
      </rPr>
      <t xml:space="preserve"> 11</t>
    </r>
    <r>
      <rPr>
        <b/>
        <sz val="24"/>
        <color rgb="FF0000FF"/>
        <rFont val="돋움"/>
        <family val="3"/>
        <charset val="129"/>
      </rPr>
      <t>일</t>
    </r>
    <r>
      <rPr>
        <b/>
        <sz val="24"/>
        <color rgb="FF0000FF"/>
        <rFont val="Arial"/>
        <family val="2"/>
      </rPr>
      <t xml:space="preserve"> </t>
    </r>
    <r>
      <rPr>
        <b/>
        <sz val="24"/>
        <color rgb="FF0000FF"/>
        <rFont val="돋움"/>
        <family val="3"/>
        <charset val="129"/>
      </rPr>
      <t>기준</t>
    </r>
    <r>
      <rPr>
        <b/>
        <sz val="24"/>
        <color rgb="FF0000FF"/>
        <rFont val="Arial"/>
        <family val="2"/>
      </rPr>
      <t xml:space="preserve">)
</t>
    </r>
    <r>
      <rPr>
        <b/>
        <sz val="20"/>
        <color rgb="FF0000FF"/>
        <rFont val="Arial"/>
        <family val="2"/>
      </rPr>
      <t xml:space="preserve">   </t>
    </r>
    <r>
      <rPr>
        <b/>
        <sz val="16"/>
        <color rgb="FF0000FF"/>
        <rFont val="Arial"/>
        <family val="2"/>
      </rPr>
      <t xml:space="preserve">* Ctrl + F </t>
    </r>
    <r>
      <rPr>
        <b/>
        <sz val="16"/>
        <color rgb="FF0000FF"/>
        <rFont val="돋움"/>
        <family val="3"/>
        <charset val="129"/>
      </rPr>
      <t>찾기</t>
    </r>
    <r>
      <rPr>
        <b/>
        <sz val="16"/>
        <color rgb="FF0000FF"/>
        <rFont val="Arial"/>
        <family val="2"/>
      </rPr>
      <t xml:space="preserve"> </t>
    </r>
    <r>
      <rPr>
        <b/>
        <sz val="16"/>
        <color rgb="FF0000FF"/>
        <rFont val="돋움"/>
        <family val="3"/>
        <charset val="129"/>
      </rPr>
      <t>기능을</t>
    </r>
    <r>
      <rPr>
        <b/>
        <sz val="16"/>
        <color rgb="FF0000FF"/>
        <rFont val="Arial"/>
        <family val="2"/>
      </rPr>
      <t xml:space="preserve"> </t>
    </r>
    <r>
      <rPr>
        <b/>
        <sz val="16"/>
        <color rgb="FF0000FF"/>
        <rFont val="돋움"/>
        <family val="3"/>
        <charset val="129"/>
      </rPr>
      <t>활용하여</t>
    </r>
    <r>
      <rPr>
        <b/>
        <sz val="16"/>
        <color rgb="FF0000FF"/>
        <rFont val="Arial"/>
        <family val="2"/>
      </rPr>
      <t xml:space="preserve"> </t>
    </r>
    <r>
      <rPr>
        <b/>
        <sz val="16"/>
        <color rgb="FF0000FF"/>
        <rFont val="돋움"/>
        <family val="3"/>
        <charset val="129"/>
      </rPr>
      <t>본인의</t>
    </r>
    <r>
      <rPr>
        <b/>
        <sz val="16"/>
        <color rgb="FF0000FF"/>
        <rFont val="Arial"/>
        <family val="2"/>
      </rPr>
      <t xml:space="preserve"> </t>
    </r>
    <r>
      <rPr>
        <b/>
        <sz val="16"/>
        <color rgb="FF0000FF"/>
        <rFont val="돋움"/>
        <family val="3"/>
        <charset val="129"/>
      </rPr>
      <t>학과</t>
    </r>
    <r>
      <rPr>
        <b/>
        <sz val="16"/>
        <color rgb="FF0000FF"/>
        <rFont val="Arial"/>
        <family val="2"/>
      </rPr>
      <t xml:space="preserve"> </t>
    </r>
    <r>
      <rPr>
        <b/>
        <sz val="16"/>
        <color rgb="FF0000FF"/>
        <rFont val="돋움"/>
        <family val="3"/>
        <charset val="129"/>
      </rPr>
      <t>또는</t>
    </r>
    <r>
      <rPr>
        <b/>
        <sz val="16"/>
        <color rgb="FF0000FF"/>
        <rFont val="Arial"/>
        <family val="2"/>
      </rPr>
      <t xml:space="preserve"> </t>
    </r>
    <r>
      <rPr>
        <b/>
        <sz val="16"/>
        <color rgb="FF0000FF"/>
        <rFont val="돋움"/>
        <family val="3"/>
        <charset val="129"/>
      </rPr>
      <t>과목명으로</t>
    </r>
    <r>
      <rPr>
        <b/>
        <sz val="16"/>
        <color rgb="FF0000FF"/>
        <rFont val="Arial"/>
        <family val="2"/>
      </rPr>
      <t xml:space="preserve"> </t>
    </r>
    <r>
      <rPr>
        <b/>
        <sz val="16"/>
        <color rgb="FF0000FF"/>
        <rFont val="돋움"/>
        <family val="3"/>
        <charset val="129"/>
      </rPr>
      <t>검색하시기</t>
    </r>
    <r>
      <rPr>
        <b/>
        <sz val="16"/>
        <color rgb="FF0000FF"/>
        <rFont val="Arial"/>
        <family val="2"/>
      </rPr>
      <t xml:space="preserve"> </t>
    </r>
    <r>
      <rPr>
        <b/>
        <sz val="16"/>
        <color rgb="FF0000FF"/>
        <rFont val="돋움"/>
        <family val="3"/>
        <charset val="129"/>
      </rPr>
      <t>바랍니다</t>
    </r>
    <r>
      <rPr>
        <b/>
        <sz val="16"/>
        <color rgb="FF0000FF"/>
        <rFont val="Arial"/>
        <family val="2"/>
      </rPr>
      <t xml:space="preserve">.
    * </t>
    </r>
    <r>
      <rPr>
        <b/>
        <sz val="16"/>
        <color rgb="FF0000FF"/>
        <rFont val="돋움"/>
        <family val="3"/>
        <charset val="129"/>
      </rPr>
      <t>최종</t>
    </r>
    <r>
      <rPr>
        <b/>
        <sz val="16"/>
        <color rgb="FF0000FF"/>
        <rFont val="Arial"/>
        <family val="2"/>
      </rPr>
      <t xml:space="preserve"> </t>
    </r>
    <r>
      <rPr>
        <b/>
        <sz val="16"/>
        <color rgb="FF0000FF"/>
        <rFont val="돋움"/>
        <family val="3"/>
        <charset val="129"/>
      </rPr>
      <t>대면수업</t>
    </r>
    <r>
      <rPr>
        <b/>
        <sz val="16"/>
        <color rgb="FF0000FF"/>
        <rFont val="Arial"/>
        <family val="2"/>
      </rPr>
      <t xml:space="preserve"> </t>
    </r>
    <r>
      <rPr>
        <b/>
        <sz val="16"/>
        <color rgb="FF0000FF"/>
        <rFont val="돋움"/>
        <family val="3"/>
        <charset val="129"/>
      </rPr>
      <t>운영</t>
    </r>
    <r>
      <rPr>
        <b/>
        <sz val="16"/>
        <color rgb="FF0000FF"/>
        <rFont val="Arial"/>
        <family val="2"/>
      </rPr>
      <t xml:space="preserve"> </t>
    </r>
    <r>
      <rPr>
        <b/>
        <sz val="16"/>
        <color rgb="FF0000FF"/>
        <rFont val="돋움"/>
        <family val="3"/>
        <charset val="129"/>
      </rPr>
      <t>여부는</t>
    </r>
    <r>
      <rPr>
        <b/>
        <sz val="16"/>
        <color rgb="FF0000FF"/>
        <rFont val="Arial"/>
        <family val="2"/>
      </rPr>
      <t xml:space="preserve"> </t>
    </r>
    <r>
      <rPr>
        <b/>
        <sz val="16"/>
        <color rgb="FF0000FF"/>
        <rFont val="돋움"/>
        <family val="3"/>
        <charset val="129"/>
      </rPr>
      <t>교과목별</t>
    </r>
    <r>
      <rPr>
        <b/>
        <sz val="16"/>
        <color rgb="FF0000FF"/>
        <rFont val="Arial"/>
        <family val="2"/>
      </rPr>
      <t xml:space="preserve"> </t>
    </r>
    <r>
      <rPr>
        <b/>
        <sz val="16"/>
        <color rgb="FF0000FF"/>
        <rFont val="돋움"/>
        <family val="3"/>
        <charset val="129"/>
      </rPr>
      <t>별도</t>
    </r>
    <r>
      <rPr>
        <b/>
        <sz val="16"/>
        <color rgb="FF0000FF"/>
        <rFont val="Arial"/>
        <family val="2"/>
      </rPr>
      <t xml:space="preserve"> </t>
    </r>
    <r>
      <rPr>
        <b/>
        <sz val="16"/>
        <color rgb="FF0000FF"/>
        <rFont val="돋움"/>
        <family val="3"/>
        <charset val="129"/>
      </rPr>
      <t>공지사항</t>
    </r>
    <r>
      <rPr>
        <b/>
        <sz val="16"/>
        <color rgb="FF0000FF"/>
        <rFont val="Arial"/>
        <family val="2"/>
      </rPr>
      <t xml:space="preserve"> </t>
    </r>
    <r>
      <rPr>
        <b/>
        <sz val="16"/>
        <color rgb="FF0000FF"/>
        <rFont val="돋움"/>
        <family val="3"/>
        <charset val="129"/>
      </rPr>
      <t>또는</t>
    </r>
    <r>
      <rPr>
        <b/>
        <sz val="16"/>
        <color rgb="FF0000FF"/>
        <rFont val="Arial"/>
        <family val="2"/>
      </rPr>
      <t xml:space="preserve"> </t>
    </r>
    <r>
      <rPr>
        <b/>
        <sz val="16"/>
        <color rgb="FF0000FF"/>
        <rFont val="돋움"/>
        <family val="3"/>
        <charset val="129"/>
      </rPr>
      <t>교수자의</t>
    </r>
    <r>
      <rPr>
        <b/>
        <sz val="16"/>
        <color rgb="FF0000FF"/>
        <rFont val="Arial"/>
        <family val="2"/>
      </rPr>
      <t xml:space="preserve"> </t>
    </r>
    <r>
      <rPr>
        <b/>
        <sz val="16"/>
        <color rgb="FF0000FF"/>
        <rFont val="돋움"/>
        <family val="3"/>
        <charset val="129"/>
      </rPr>
      <t>안내를</t>
    </r>
    <r>
      <rPr>
        <b/>
        <sz val="16"/>
        <color rgb="FF0000FF"/>
        <rFont val="Arial"/>
        <family val="2"/>
      </rPr>
      <t xml:space="preserve"> </t>
    </r>
    <r>
      <rPr>
        <b/>
        <sz val="16"/>
        <color rgb="FF0000FF"/>
        <rFont val="돋움"/>
        <family val="3"/>
        <charset val="129"/>
      </rPr>
      <t>따라</t>
    </r>
    <r>
      <rPr>
        <b/>
        <sz val="16"/>
        <color rgb="FF0000FF"/>
        <rFont val="Arial"/>
        <family val="2"/>
      </rPr>
      <t xml:space="preserve"> </t>
    </r>
    <r>
      <rPr>
        <b/>
        <sz val="16"/>
        <color rgb="FF0000FF"/>
        <rFont val="돋움"/>
        <family val="3"/>
        <charset val="129"/>
      </rPr>
      <t>주시기</t>
    </r>
    <r>
      <rPr>
        <b/>
        <sz val="16"/>
        <color rgb="FF0000FF"/>
        <rFont val="Arial"/>
        <family val="2"/>
      </rPr>
      <t xml:space="preserve"> </t>
    </r>
    <r>
      <rPr>
        <b/>
        <sz val="16"/>
        <color rgb="FF0000FF"/>
        <rFont val="돋움"/>
        <family val="3"/>
        <charset val="129"/>
      </rPr>
      <t>바랍니다</t>
    </r>
    <r>
      <rPr>
        <b/>
        <sz val="16"/>
        <color rgb="FF0000FF"/>
        <rFont val="Arial"/>
        <family val="2"/>
      </rPr>
      <t>.</t>
    </r>
    <r>
      <rPr>
        <b/>
        <sz val="20"/>
        <color rgb="FF0000FF"/>
        <rFont val="Arial"/>
        <family val="2"/>
      </rPr>
      <t xml:space="preserve"> </t>
    </r>
    <r>
      <rPr>
        <b/>
        <sz val="20"/>
        <color rgb="FF0000FF"/>
        <rFont val="돋움"/>
        <family val="3"/>
        <charset val="129"/>
      </rPr>
      <t/>
    </r>
    <phoneticPr fontId="2" type="noConversion"/>
  </si>
  <si>
    <t>교직부</t>
  </si>
  <si>
    <t>교육방법및교육공학</t>
  </si>
  <si>
    <t>교직</t>
  </si>
  <si>
    <t>교육사회</t>
  </si>
  <si>
    <t>교육심리</t>
  </si>
  <si>
    <t>교육철학및교육사</t>
  </si>
  <si>
    <t>교육학개론</t>
  </si>
  <si>
    <t>교육행정및교육경영</t>
  </si>
  <si>
    <t>학교현장실습</t>
  </si>
  <si>
    <t>특수교육학개론</t>
  </si>
  <si>
    <t>교육과정</t>
  </si>
  <si>
    <t>교육평가</t>
  </si>
  <si>
    <t>학교폭력예방및학생의이해</t>
  </si>
  <si>
    <t>박선희</t>
  </si>
  <si>
    <t>임상훈</t>
  </si>
  <si>
    <t>이혜정</t>
  </si>
  <si>
    <t>임연선</t>
  </si>
  <si>
    <t>고미숙</t>
  </si>
  <si>
    <t>이전이</t>
  </si>
  <si>
    <t>송정근</t>
  </si>
  <si>
    <t>박현주</t>
  </si>
  <si>
    <t>박우식</t>
  </si>
  <si>
    <t>나종민</t>
  </si>
  <si>
    <t>N</t>
    <phoneticPr fontId="2" type="noConversion"/>
  </si>
  <si>
    <r>
      <t>25</t>
    </r>
    <r>
      <rPr>
        <sz val="12"/>
        <rFont val="돋움"/>
        <family val="3"/>
        <charset val="129"/>
      </rPr>
      <t>명이하</t>
    </r>
    <phoneticPr fontId="2" type="noConversion"/>
  </si>
  <si>
    <t>기록관리학전공</t>
  </si>
  <si>
    <t>인도지역학전공</t>
  </si>
  <si>
    <t>베트남지역학전공</t>
  </si>
  <si>
    <t>문화재‧박물관학전공</t>
  </si>
  <si>
    <t>융복합창업전공</t>
  </si>
  <si>
    <t>사회적경제전공</t>
  </si>
  <si>
    <t>영어영문학과</t>
  </si>
  <si>
    <t>프랑스어문학전공</t>
  </si>
  <si>
    <t>철학상담학전공</t>
  </si>
  <si>
    <t>기독교학과</t>
  </si>
  <si>
    <t>국어교육과</t>
  </si>
  <si>
    <t>영어교육과</t>
  </si>
  <si>
    <t>교육학과</t>
  </si>
  <si>
    <t>09</t>
  </si>
  <si>
    <t>07</t>
  </si>
  <si>
    <t>08</t>
  </si>
  <si>
    <t>중국경제통상학전공</t>
  </si>
  <si>
    <t>컨벤션호텔경영학과</t>
  </si>
  <si>
    <t>법학부</t>
  </si>
  <si>
    <t>법학전공</t>
  </si>
  <si>
    <t>정치·언론·국방학과</t>
  </si>
  <si>
    <t>글로벌 IT 경영전공</t>
  </si>
  <si>
    <t>기억과기록그리고아카이브</t>
  </si>
  <si>
    <t>힌두어 II</t>
  </si>
  <si>
    <t>인도IT산업의이해</t>
  </si>
  <si>
    <t>베트남정치와경제</t>
  </si>
  <si>
    <t>박물관학</t>
  </si>
  <si>
    <t>창업실무이해</t>
  </si>
  <si>
    <t>사회혁신과창업</t>
  </si>
  <si>
    <t>미래산업과창직</t>
  </si>
  <si>
    <t>창업가정신과실패학</t>
  </si>
  <si>
    <t>사회적자본과아트비즈니스론</t>
  </si>
  <si>
    <t>국어교과교육론</t>
  </si>
  <si>
    <t>소설과콘텐츠창작</t>
  </si>
  <si>
    <t>고전소설의이해</t>
  </si>
  <si>
    <t>시와지역문화콘텐츠</t>
  </si>
  <si>
    <t>문화기술과스토리텔링</t>
  </si>
  <si>
    <t>통사론</t>
  </si>
  <si>
    <t>영미문학과성경</t>
  </si>
  <si>
    <t>미디어영어</t>
  </si>
  <si>
    <t>영미문학과영상</t>
  </si>
  <si>
    <t>미국문학사</t>
  </si>
  <si>
    <t>비즈니스영어</t>
  </si>
  <si>
    <t>비판적사고와영어Ⅱ</t>
  </si>
  <si>
    <t>일본어교과교육론</t>
  </si>
  <si>
    <t>미디어일본어</t>
  </si>
  <si>
    <t>기초일본어Ⅱ</t>
  </si>
  <si>
    <t>일본어리스닝Ⅱ</t>
  </si>
  <si>
    <t>일본어회화Ⅱ</t>
  </si>
  <si>
    <t>실용비즈니스일본어</t>
  </si>
  <si>
    <t>일본어커뮤니케이션</t>
  </si>
  <si>
    <t>프랑스희곡</t>
  </si>
  <si>
    <t>인터넷유럽정보검색</t>
  </si>
  <si>
    <t>한불문화지역교류</t>
  </si>
  <si>
    <t>DELF(C)II</t>
  </si>
  <si>
    <t>DELF(P)II</t>
  </si>
  <si>
    <t>기초프랑스어연습II</t>
  </si>
  <si>
    <t>기초프랑스어회화II</t>
  </si>
  <si>
    <t>프랑스콩트</t>
  </si>
  <si>
    <t>프랑스어문장론</t>
  </si>
  <si>
    <t>EU연구</t>
  </si>
  <si>
    <t>광고언어론</t>
  </si>
  <si>
    <t>문헌정보조사통계론</t>
  </si>
  <si>
    <t>데이터시각화</t>
  </si>
  <si>
    <t>지역정보조사제공론(CB)</t>
  </si>
  <si>
    <t>동양근대사</t>
  </si>
  <si>
    <t>조선시대사</t>
  </si>
  <si>
    <t>한국의기록과역사서술</t>
  </si>
  <si>
    <t>한국현대사세미나</t>
  </si>
  <si>
    <t>윤리학</t>
  </si>
  <si>
    <t>해석학과실존철학</t>
  </si>
  <si>
    <t>종교철학과영성상담</t>
  </si>
  <si>
    <t>집단상담</t>
  </si>
  <si>
    <t>심리측정및평가</t>
  </si>
  <si>
    <t>칸트와헤겔</t>
  </si>
  <si>
    <t>상담실습및사례연구</t>
  </si>
  <si>
    <t>서양철학사</t>
  </si>
  <si>
    <t>대화의철학</t>
  </si>
  <si>
    <t>기독교신앙의이해</t>
  </si>
  <si>
    <t>기독교윤리</t>
  </si>
  <si>
    <t>히브리어II</t>
  </si>
  <si>
    <t>공관복음서</t>
  </si>
  <si>
    <t>시편과지혜문학</t>
  </si>
  <si>
    <t>종교개혁신학</t>
  </si>
  <si>
    <t>기독교리더십과제자도</t>
  </si>
  <si>
    <t>다문화사회와한국문화의이해</t>
  </si>
  <si>
    <t>구약집중탐구</t>
  </si>
  <si>
    <t>기독교신학사상사</t>
  </si>
  <si>
    <t>오경의문학적이해</t>
  </si>
  <si>
    <t>마을공동체운동과지역교회(CB)</t>
  </si>
  <si>
    <t>국문학사I</t>
  </si>
  <si>
    <t>국어사</t>
  </si>
  <si>
    <t>문법교육론</t>
  </si>
  <si>
    <t>이해교육론</t>
  </si>
  <si>
    <t>고전소설교육론</t>
  </si>
  <si>
    <t>현대시교육론</t>
  </si>
  <si>
    <t>국어교과논리및논술</t>
  </si>
  <si>
    <t>고전시가교육론</t>
  </si>
  <si>
    <t>영어학특강</t>
  </si>
  <si>
    <t>초급영어회화II</t>
  </si>
  <si>
    <t>초급영어작문II</t>
  </si>
  <si>
    <t>영문학교육특강</t>
  </si>
  <si>
    <t>영어교과논리및논술</t>
  </si>
  <si>
    <t>영어학개론</t>
  </si>
  <si>
    <t>영어읽기지도법</t>
  </si>
  <si>
    <t>영어음성음운론</t>
  </si>
  <si>
    <t>영어교과교수법</t>
  </si>
  <si>
    <t>영어교과교재연구및지도법</t>
  </si>
  <si>
    <t>교육철학</t>
  </si>
  <si>
    <t>시민교육론</t>
  </si>
  <si>
    <t>진로교육론</t>
  </si>
  <si>
    <t>교육정책론</t>
  </si>
  <si>
    <t>교육학교과교육론</t>
  </si>
  <si>
    <t>교수.학습이론</t>
  </si>
  <si>
    <t>교육학교과논리및논술</t>
  </si>
  <si>
    <t>교육조직관리론</t>
  </si>
  <si>
    <t>다문화가정아동의이해</t>
  </si>
  <si>
    <t>발달심리학</t>
  </si>
  <si>
    <t>서양중세사</t>
  </si>
  <si>
    <t>한국근대사</t>
  </si>
  <si>
    <t>역사교과논리및논술</t>
  </si>
  <si>
    <t>동아시아사사료와역사교육</t>
  </si>
  <si>
    <t>동아시아현대사</t>
  </si>
  <si>
    <t>아메리카사</t>
  </si>
  <si>
    <t>미술교과교육특강</t>
  </si>
  <si>
    <t>영상</t>
  </si>
  <si>
    <t>미술교과교재연구및지도법</t>
  </si>
  <si>
    <t>미술사(한국)</t>
  </si>
  <si>
    <t>지역사회와공공미술연구(SL)</t>
  </si>
  <si>
    <t>대수학특강</t>
  </si>
  <si>
    <t>수학교육과정</t>
  </si>
  <si>
    <t>현대대수학</t>
  </si>
  <si>
    <t>해석학과그응용</t>
  </si>
  <si>
    <t>미분기하와그응용</t>
  </si>
  <si>
    <t>위상수학과그응용</t>
  </si>
  <si>
    <t>복소해석학과그응용</t>
  </si>
  <si>
    <t>수학교육평가</t>
  </si>
  <si>
    <t>컴퓨터교과논리및논술</t>
  </si>
  <si>
    <t>광공학개론Ⅱ</t>
  </si>
  <si>
    <t>사물인터넷실무</t>
  </si>
  <si>
    <t>유체역학</t>
  </si>
  <si>
    <t>공학수학II</t>
  </si>
  <si>
    <t>생산관리및기술</t>
  </si>
  <si>
    <t>ME캡스턴세미나</t>
  </si>
  <si>
    <t>자바프로그래밍및실습II</t>
  </si>
  <si>
    <t>인터넷프로그래밍</t>
  </si>
  <si>
    <t>커머셜영상세미나</t>
  </si>
  <si>
    <t>특수영상세미나</t>
  </si>
  <si>
    <t>방송영상세미나</t>
  </si>
  <si>
    <t>건물에너지관리기술</t>
  </si>
  <si>
    <t>수자원공학</t>
  </si>
  <si>
    <t>부정정구조해석</t>
  </si>
  <si>
    <t>해안공학</t>
  </si>
  <si>
    <t>생산계획및통제</t>
  </si>
  <si>
    <t>안전공학</t>
  </si>
  <si>
    <t>네트워크알고리즘</t>
  </si>
  <si>
    <t>데이터사이언스</t>
  </si>
  <si>
    <t>창의설계</t>
  </si>
  <si>
    <t>확률및랜덤변수</t>
  </si>
  <si>
    <t>전자장</t>
  </si>
  <si>
    <t>복합재료학</t>
  </si>
  <si>
    <t>재료역학II</t>
  </si>
  <si>
    <t>경영학원론</t>
  </si>
  <si>
    <t>재무관리</t>
  </si>
  <si>
    <t>비즈니스잉글리시I</t>
  </si>
  <si>
    <t>비즈니스잉글리시II</t>
  </si>
  <si>
    <t>통계학원론</t>
  </si>
  <si>
    <t>노사관계론</t>
  </si>
  <si>
    <t>재정학</t>
  </si>
  <si>
    <t>재무제표분석</t>
  </si>
  <si>
    <t>회계원리</t>
  </si>
  <si>
    <t>회계원강II</t>
  </si>
  <si>
    <t>회계원강IV</t>
  </si>
  <si>
    <t>세법개론II</t>
  </si>
  <si>
    <t>회계원리심화</t>
  </si>
  <si>
    <t>국제비즈니스영어회화II</t>
  </si>
  <si>
    <t>무역전시컨벤션론</t>
  </si>
  <si>
    <t>무역결제론</t>
  </si>
  <si>
    <t>글로벌비즈니스writing</t>
  </si>
  <si>
    <t>거시경제학</t>
  </si>
  <si>
    <t>경제학개론</t>
  </si>
  <si>
    <t>경제성장론</t>
  </si>
  <si>
    <t>현대경제개론</t>
  </si>
  <si>
    <t>시사경제영어II</t>
  </si>
  <si>
    <t>금융시장론</t>
  </si>
  <si>
    <t>초급중국어회화II</t>
  </si>
  <si>
    <t>중국학세미나</t>
  </si>
  <si>
    <t>중국어기초II</t>
  </si>
  <si>
    <t>고급중국어작문</t>
  </si>
  <si>
    <t>중국기업가정신과창업II</t>
  </si>
  <si>
    <t>실험계획법</t>
  </si>
  <si>
    <t>통계학연습</t>
  </si>
  <si>
    <t>경영경제데이터통계</t>
  </si>
  <si>
    <t>다변량데이터분석</t>
  </si>
  <si>
    <t>비즈니스컨설팅</t>
  </si>
  <si>
    <t>금융데이터분석</t>
  </si>
  <si>
    <t>중급비즈니스영어</t>
  </si>
  <si>
    <t>수리통계II</t>
  </si>
  <si>
    <t>호텔레스토랑관리</t>
  </si>
  <si>
    <t>헌법I</t>
  </si>
  <si>
    <t>기초법률영어II</t>
  </si>
  <si>
    <t>형사정책과범죄학</t>
  </si>
  <si>
    <t>노동법II</t>
  </si>
  <si>
    <t>상법세미나</t>
  </si>
  <si>
    <t>민사소송법II</t>
  </si>
  <si>
    <t>형사소송법연습</t>
  </si>
  <si>
    <t>법무공무원영어Ⅱ</t>
  </si>
  <si>
    <t>형사정책</t>
  </si>
  <si>
    <t>행정법연습</t>
  </si>
  <si>
    <t>정부회계감사론</t>
  </si>
  <si>
    <t>정부혁신론</t>
  </si>
  <si>
    <t>조직행동론</t>
  </si>
  <si>
    <t>계량분석</t>
  </si>
  <si>
    <t>공무원행정법II</t>
  </si>
  <si>
    <t>민간경비론</t>
  </si>
  <si>
    <t>경찰지역사회관계론</t>
  </si>
  <si>
    <t>형사정책개론</t>
  </si>
  <si>
    <t>중국문화와사회의이해</t>
  </si>
  <si>
    <t>디자인교과논리및논술</t>
  </si>
  <si>
    <t>디자인교과교재연구및지도법</t>
  </si>
  <si>
    <t>작가와작품연구</t>
  </si>
  <si>
    <t>의류학의이해</t>
  </si>
  <si>
    <t>기능성의복과환경</t>
  </si>
  <si>
    <t>프리젠테이션기술</t>
  </si>
  <si>
    <t>조직지도론</t>
  </si>
  <si>
    <t>투자론</t>
  </si>
  <si>
    <t>무역실무</t>
  </si>
  <si>
    <t>국제무역현안</t>
  </si>
  <si>
    <t>한류마케팅</t>
  </si>
  <si>
    <t>세계미디어속의중국</t>
  </si>
  <si>
    <t>비즈니스고급작문</t>
  </si>
  <si>
    <t>뉴스와정치</t>
  </si>
  <si>
    <t>창업일반</t>
  </si>
  <si>
    <t>미디어제작프로젝트</t>
  </si>
  <si>
    <t>프로젝트관리</t>
  </si>
  <si>
    <t>과학교과논리및논술</t>
  </si>
  <si>
    <t>바이러스학</t>
  </si>
  <si>
    <t>미생물분자계통학및실험</t>
  </si>
  <si>
    <t>미생물유전학</t>
  </si>
  <si>
    <t>생명과학기술경영</t>
  </si>
  <si>
    <t>영양상담</t>
  </si>
  <si>
    <t>환경위생학</t>
  </si>
  <si>
    <t>보건학</t>
  </si>
  <si>
    <t>다이어트설계</t>
  </si>
  <si>
    <t>화학전산모사</t>
  </si>
  <si>
    <t>유기합성화학</t>
  </si>
  <si>
    <t>위상수학II</t>
  </si>
  <si>
    <t>정수론</t>
  </si>
  <si>
    <t>해석학II</t>
  </si>
  <si>
    <t>수치프로그래밍</t>
  </si>
  <si>
    <t>다변수함수론</t>
  </si>
  <si>
    <t>기하학일반</t>
  </si>
  <si>
    <t>수학교과논리및논술</t>
  </si>
  <si>
    <t>현대대수학II</t>
  </si>
  <si>
    <t>미분기하학II</t>
  </si>
  <si>
    <t>보험수학</t>
  </si>
  <si>
    <t>STEM응용수학</t>
  </si>
  <si>
    <t>최적화론</t>
  </si>
  <si>
    <t>수리컴퓨팅</t>
  </si>
  <si>
    <t>농구지도법</t>
  </si>
  <si>
    <t>사회보장론</t>
  </si>
  <si>
    <t>사회복지현장실습I</t>
  </si>
  <si>
    <t>교정복지론</t>
  </si>
  <si>
    <t>사회복지자료분석론</t>
  </si>
  <si>
    <t>가족상담및치료</t>
  </si>
  <si>
    <t>상담이론</t>
  </si>
  <si>
    <t>학습이론</t>
  </si>
  <si>
    <t>부모교육론</t>
  </si>
  <si>
    <t>곽건홍</t>
  </si>
  <si>
    <t>강명남</t>
  </si>
  <si>
    <t>필립</t>
  </si>
  <si>
    <t>박영호</t>
  </si>
  <si>
    <t>강연희</t>
  </si>
  <si>
    <t>이은하</t>
  </si>
  <si>
    <t>신태수</t>
  </si>
  <si>
    <t>김지숙</t>
  </si>
  <si>
    <t>손민정</t>
  </si>
  <si>
    <t>김일구</t>
  </si>
  <si>
    <t>허근</t>
  </si>
  <si>
    <t>이영준</t>
  </si>
  <si>
    <t>웬델클라크</t>
  </si>
  <si>
    <t>루카스캐스퍼</t>
  </si>
  <si>
    <t>나희숙</t>
  </si>
  <si>
    <t>안증환</t>
  </si>
  <si>
    <t>신민철</t>
  </si>
  <si>
    <t>마쓰시타유미코</t>
  </si>
  <si>
    <t>문미영</t>
  </si>
  <si>
    <t>윤현</t>
  </si>
  <si>
    <t>박문규</t>
  </si>
  <si>
    <t>위옹</t>
  </si>
  <si>
    <t>이규식</t>
  </si>
  <si>
    <t>박성희</t>
  </si>
  <si>
    <t>정유경</t>
  </si>
  <si>
    <t>구정화</t>
  </si>
  <si>
    <t>김세호</t>
  </si>
  <si>
    <t>이경용</t>
  </si>
  <si>
    <t>양희진</t>
  </si>
  <si>
    <t>최신한</t>
  </si>
  <si>
    <t>김현진</t>
  </si>
  <si>
    <t>조화진</t>
  </si>
  <si>
    <t>고현범</t>
  </si>
  <si>
    <t>김선권</t>
  </si>
  <si>
    <t>이호진</t>
  </si>
  <si>
    <t>양인철</t>
  </si>
  <si>
    <t>정덕희</t>
  </si>
  <si>
    <t>송승규</t>
  </si>
  <si>
    <t>최영근</t>
  </si>
  <si>
    <t>계재광</t>
  </si>
  <si>
    <t>반신환</t>
  </si>
  <si>
    <t>천사무엘</t>
  </si>
  <si>
    <t>조용훈</t>
  </si>
  <si>
    <t>서영숙</t>
  </si>
  <si>
    <t>김홍범</t>
  </si>
  <si>
    <t>김남희</t>
  </si>
  <si>
    <t>서명희</t>
  </si>
  <si>
    <t>정민주</t>
  </si>
  <si>
    <t>손근원</t>
  </si>
  <si>
    <t>강문순</t>
  </si>
  <si>
    <t>정경옥</t>
  </si>
  <si>
    <t>이지혜</t>
  </si>
  <si>
    <t>이상무</t>
  </si>
  <si>
    <t>심우정</t>
  </si>
  <si>
    <t>김재철</t>
  </si>
  <si>
    <t>김동석</t>
  </si>
  <si>
    <t>이서인</t>
  </si>
  <si>
    <t>최지영</t>
  </si>
  <si>
    <t>황임란</t>
  </si>
  <si>
    <t>성백용</t>
  </si>
  <si>
    <t>허신혜</t>
  </si>
  <si>
    <t>오보환</t>
  </si>
  <si>
    <t>엄혜윤</t>
  </si>
  <si>
    <t>김용민</t>
  </si>
  <si>
    <t>김은희</t>
  </si>
  <si>
    <t>이경자</t>
  </si>
  <si>
    <t>윤연수</t>
  </si>
  <si>
    <t>김호영</t>
  </si>
  <si>
    <t>은성배</t>
  </si>
  <si>
    <t>성인하</t>
  </si>
  <si>
    <t>박문식</t>
  </si>
  <si>
    <t>이학수</t>
  </si>
  <si>
    <t>정봉주</t>
  </si>
  <si>
    <t>임동순</t>
  </si>
  <si>
    <t>최종원</t>
  </si>
  <si>
    <t>엄지용</t>
  </si>
  <si>
    <t>김명호</t>
  </si>
  <si>
    <t>현영석</t>
  </si>
  <si>
    <t>이규현</t>
  </si>
  <si>
    <t>임승조</t>
  </si>
  <si>
    <t>댄달</t>
  </si>
  <si>
    <t>김명준</t>
  </si>
  <si>
    <t>허찬영</t>
  </si>
  <si>
    <t>박지영</t>
  </si>
  <si>
    <t>조상민</t>
  </si>
  <si>
    <t>홍진호</t>
  </si>
  <si>
    <t>부에르티사무엘</t>
  </si>
  <si>
    <t>이장순</t>
  </si>
  <si>
    <t>로데릭멘도자</t>
  </si>
  <si>
    <t>최장우</t>
  </si>
  <si>
    <t>이제현</t>
  </si>
  <si>
    <t>은웅</t>
  </si>
  <si>
    <t>황진영</t>
  </si>
  <si>
    <t>설성수</t>
  </si>
  <si>
    <t>김의섭</t>
  </si>
  <si>
    <t>신호철</t>
  </si>
  <si>
    <t>피르니</t>
  </si>
  <si>
    <t>박의환</t>
  </si>
  <si>
    <t>양재형</t>
  </si>
  <si>
    <t>김미란</t>
  </si>
  <si>
    <t>곽동철</t>
  </si>
  <si>
    <t>권일숙</t>
  </si>
  <si>
    <t>김태규</t>
  </si>
  <si>
    <t>정규진</t>
  </si>
  <si>
    <t>피터트라파</t>
  </si>
  <si>
    <t>정웅용</t>
  </si>
  <si>
    <t>정상기</t>
  </si>
  <si>
    <t>이윤나</t>
  </si>
  <si>
    <t>케빈카펠</t>
  </si>
  <si>
    <t>양랑해</t>
  </si>
  <si>
    <t>피용호</t>
  </si>
  <si>
    <t>한철</t>
  </si>
  <si>
    <t>전현철</t>
  </si>
  <si>
    <t>윤영철</t>
  </si>
  <si>
    <t>원현주</t>
  </si>
  <si>
    <t>김철회</t>
  </si>
  <si>
    <t>김인동</t>
  </si>
  <si>
    <t>이형우</t>
  </si>
  <si>
    <t>신현중</t>
  </si>
  <si>
    <t>이도선</t>
  </si>
  <si>
    <t>최정진</t>
  </si>
  <si>
    <t>박지완</t>
  </si>
  <si>
    <t>김동현</t>
  </si>
  <si>
    <t>진혜윤</t>
  </si>
  <si>
    <t>얀비어스</t>
  </si>
  <si>
    <t>혼나타샤블레어</t>
  </si>
  <si>
    <t>김진</t>
  </si>
  <si>
    <t>전나진</t>
  </si>
  <si>
    <t>수베디</t>
  </si>
  <si>
    <t>김재경</t>
  </si>
  <si>
    <t>황보현우</t>
  </si>
  <si>
    <t>박광일</t>
  </si>
  <si>
    <t>장문경</t>
  </si>
  <si>
    <t>최진환</t>
  </si>
  <si>
    <t>오소진</t>
  </si>
  <si>
    <t>문성윤</t>
  </si>
  <si>
    <t>김인섭</t>
  </si>
  <si>
    <t>최순용</t>
  </si>
  <si>
    <t>송수진</t>
  </si>
  <si>
    <t>권영인</t>
  </si>
  <si>
    <t>최은미</t>
  </si>
  <si>
    <t>김지현</t>
  </si>
  <si>
    <t>김화정</t>
  </si>
  <si>
    <t>정남순</t>
  </si>
  <si>
    <t>김영록</t>
  </si>
  <si>
    <t>강지영</t>
  </si>
  <si>
    <t>이미림</t>
  </si>
  <si>
    <t>김성한</t>
  </si>
  <si>
    <t>유창민</t>
  </si>
  <si>
    <t>양명숙</t>
  </si>
  <si>
    <t>김춘희</t>
  </si>
  <si>
    <t>김수정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</si>
</sst>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 x14ac:knownFonts="1">
    <font>
      <sz val="10"/>
      <name val="Arial"/>
      <family val="2"/>
    </font>
    <font>
      <b/>
      <sz val="12"/>
      <color theme="0"/>
      <name val="돋움"/>
      <family val="3"/>
      <charset val="129"/>
    </font>
    <font>
      <sz val="8"/>
      <name val="돋움"/>
      <family val="3"/>
      <charset val="129"/>
    </font>
    <font>
      <b/>
      <sz val="12"/>
      <color theme="0"/>
      <name val="Arial"/>
      <family val="2"/>
    </font>
    <font>
      <sz val="12"/>
      <name val="Arial"/>
      <family val="2"/>
    </font>
    <font>
      <sz val="12"/>
      <name val="돋움"/>
      <family val="3"/>
      <charset val="129"/>
    </font>
    <font>
      <b/>
      <sz val="20"/>
      <color rgb="FF0000FF"/>
      <name val="Arial"/>
      <family val="2"/>
    </font>
    <font>
      <b/>
      <sz val="20"/>
      <color rgb="FF0000FF"/>
      <name val="돋움"/>
      <family val="3"/>
      <charset val="129"/>
    </font>
    <font>
      <b/>
      <sz val="24"/>
      <color rgb="FF0000FF"/>
      <name val="Arial"/>
      <family val="2"/>
    </font>
    <font>
      <b/>
      <sz val="24"/>
      <color rgb="FF0000FF"/>
      <name val="돋움"/>
      <family val="3"/>
      <charset val="129"/>
    </font>
    <font>
      <b/>
      <sz val="16"/>
      <color rgb="FF0000FF"/>
      <name val="Arial"/>
      <family val="2"/>
    </font>
    <font>
      <b/>
      <sz val="16"/>
      <color rgb="FF0000FF"/>
      <name val="돋움"/>
      <family val="3"/>
      <charset val="129"/>
    </font>
    <font>
      <b/>
      <sz val="12"/>
      <name val="Arial"/>
      <family val="2"/>
    </font>
    <font>
      <b/>
      <sz val="12"/>
      <name val="돋움"/>
      <family val="3"/>
      <charset val="129"/>
    </font>
    <font>
      <b/>
      <sz val="18"/>
      <color rgb="FF0000FF"/>
      <name val="돋움"/>
      <family val="3"/>
      <charset val="129"/>
    </font>
    <font>
      <b/>
      <sz val="18"/>
      <color rgb="FF0000FF"/>
      <name val="Arial"/>
      <family val="2"/>
    </font>
    <font>
      <b/>
      <u/>
      <sz val="18"/>
      <color rgb="FF0000FF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3" tint="-0.49998474074526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3499862666707357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4" fillId="0" borderId="0" xfId="0" applyFont="1"/>
    <xf numFmtId="0" fontId="4" fillId="0" borderId="1" xfId="0" applyFont="1" applyBorder="1" applyAlignment="1">
      <alignment horizontal="center" vertical="center" shrinkToFit="1"/>
    </xf>
    <xf numFmtId="0" fontId="4" fillId="0" borderId="2" xfId="0" applyFont="1" applyBorder="1" applyAlignment="1">
      <alignment horizontal="left" vertical="center" shrinkToFit="1"/>
    </xf>
    <xf numFmtId="0" fontId="4" fillId="0" borderId="2" xfId="0" applyFont="1" applyBorder="1" applyAlignment="1">
      <alignment horizontal="center" vertical="center" shrinkToFit="1"/>
    </xf>
    <xf numFmtId="0" fontId="5" fillId="0" borderId="2" xfId="0" applyFont="1" applyBorder="1" applyAlignment="1">
      <alignment horizontal="center" vertical="center" shrinkToFit="1"/>
    </xf>
    <xf numFmtId="0" fontId="4" fillId="0" borderId="0" xfId="0" applyFont="1" applyAlignment="1">
      <alignment horizontal="center"/>
    </xf>
    <xf numFmtId="49" fontId="4" fillId="0" borderId="2" xfId="0" applyNumberFormat="1" applyFont="1" applyBorder="1" applyAlignment="1">
      <alignment horizontal="center" vertical="center" shrinkToFit="1"/>
    </xf>
    <xf numFmtId="0" fontId="5" fillId="0" borderId="2" xfId="0" applyFont="1" applyBorder="1" applyAlignment="1">
      <alignment horizontal="left" vertical="center" shrinkToFit="1"/>
    </xf>
    <xf numFmtId="0" fontId="12" fillId="0" borderId="0" xfId="0" applyFont="1" applyAlignment="1">
      <alignment horizontal="left"/>
    </xf>
    <xf numFmtId="2" fontId="16" fillId="4" borderId="3" xfId="0" applyNumberFormat="1" applyFont="1" applyFill="1" applyBorder="1" applyAlignment="1">
      <alignment horizontal="center" vertical="center"/>
    </xf>
    <xf numFmtId="0" fontId="15" fillId="4" borderId="3" xfId="0" applyFont="1" applyFill="1" applyBorder="1" applyAlignment="1">
      <alignment horizontal="center" vertical="center"/>
    </xf>
    <xf numFmtId="0" fontId="13" fillId="0" borderId="4" xfId="0" applyFont="1" applyBorder="1" applyAlignment="1">
      <alignment horizontal="center" vertical="center" shrinkToFit="1"/>
    </xf>
    <xf numFmtId="0" fontId="5" fillId="0" borderId="2" xfId="0" applyFont="1" applyBorder="1" applyAlignment="1">
      <alignment vertical="center"/>
    </xf>
    <xf numFmtId="0" fontId="4" fillId="0" borderId="2" xfId="0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5" fillId="0" borderId="2" xfId="0" applyFont="1" applyBorder="1" applyAlignment="1">
      <alignment horizontal="left" vertical="center"/>
    </xf>
    <xf numFmtId="0" fontId="1" fillId="2" borderId="5" xfId="0" applyFont="1" applyFill="1" applyBorder="1" applyAlignment="1">
      <alignment horizontal="center" vertical="center" shrinkToFit="1"/>
    </xf>
    <xf numFmtId="0" fontId="3" fillId="2" borderId="6" xfId="0" applyFont="1" applyFill="1" applyBorder="1" applyAlignment="1">
      <alignment horizontal="center" vertical="center" shrinkToFit="1"/>
    </xf>
    <xf numFmtId="0" fontId="1" fillId="2" borderId="6" xfId="0" applyFont="1" applyFill="1" applyBorder="1" applyAlignment="1">
      <alignment horizontal="center" vertical="center" shrinkToFit="1"/>
    </xf>
    <xf numFmtId="0" fontId="1" fillId="2" borderId="7" xfId="0" applyFont="1" applyFill="1" applyBorder="1" applyAlignment="1">
      <alignment horizontal="center" vertical="center" shrinkToFit="1"/>
    </xf>
    <xf numFmtId="0" fontId="12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vertical="center"/>
    </xf>
    <xf numFmtId="0" fontId="4" fillId="0" borderId="9" xfId="0" applyFont="1" applyBorder="1" applyAlignment="1">
      <alignment horizontal="center" vertical="center"/>
    </xf>
    <xf numFmtId="0" fontId="12" fillId="0" borderId="10" xfId="0" applyFont="1" applyBorder="1" applyAlignment="1">
      <alignment horizontal="center" vertical="center"/>
    </xf>
    <xf numFmtId="0" fontId="6" fillId="3" borderId="0" xfId="0" applyFont="1" applyFill="1" applyBorder="1" applyAlignment="1">
      <alignment horizontal="left" vertical="center" wrapText="1"/>
    </xf>
    <xf numFmtId="0" fontId="15" fillId="0" borderId="0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left" vertical="center" wrapText="1"/>
    </xf>
    <xf numFmtId="0" fontId="15" fillId="4" borderId="3" xfId="0" applyFont="1" applyFill="1" applyBorder="1" applyAlignment="1">
      <alignment horizontal="center" vertical="center" wrapText="1"/>
    </xf>
    <xf numFmtId="0" fontId="15" fillId="4" borderId="3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200917%20&#44053;&#51340;&#50868;&#50689;&#54788;&#54889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_01"/>
    </sheetNames>
    <sheetDataSet>
      <sheetData sheetId="0">
        <row r="6">
          <cell r="E6" t="str">
            <v>1014501</v>
          </cell>
          <cell r="F6" t="str">
            <v>거시경제학</v>
          </cell>
          <cell r="G6" t="str">
            <v>전필</v>
          </cell>
          <cell r="H6" t="str">
            <v>경상대학</v>
          </cell>
          <cell r="I6" t="str">
            <v>경제학부</v>
          </cell>
          <cell r="J6" t="str">
            <v>중국경제통상학전공</v>
          </cell>
          <cell r="K6" t="str">
            <v>곽동철</v>
          </cell>
          <cell r="L6" t="str">
            <v>조교수</v>
          </cell>
          <cell r="M6" t="str">
            <v>중국경제통상학전공</v>
          </cell>
          <cell r="N6">
            <v>3</v>
          </cell>
          <cell r="O6" t="str">
            <v>01</v>
          </cell>
          <cell r="P6" t="str">
            <v>3-3-0</v>
          </cell>
          <cell r="Q6" t="str">
            <v>화5,목5,6</v>
          </cell>
          <cell r="R6" t="str">
            <v>050702-0</v>
          </cell>
        </row>
        <row r="7">
          <cell r="E7" t="str">
            <v>1014502</v>
          </cell>
          <cell r="F7" t="str">
            <v>거시경제학</v>
          </cell>
          <cell r="G7" t="str">
            <v>전필</v>
          </cell>
          <cell r="H7" t="str">
            <v>경상대학</v>
          </cell>
          <cell r="I7" t="str">
            <v>경제학부</v>
          </cell>
          <cell r="J7" t="str">
            <v>중국경제통상학전공</v>
          </cell>
          <cell r="K7" t="str">
            <v>곽동철</v>
          </cell>
          <cell r="L7" t="str">
            <v>조교수</v>
          </cell>
          <cell r="M7" t="str">
            <v>중국경제통상학전공</v>
          </cell>
          <cell r="N7">
            <v>3</v>
          </cell>
          <cell r="O7" t="str">
            <v>02</v>
          </cell>
          <cell r="P7" t="str">
            <v>3-3-0</v>
          </cell>
          <cell r="Q7" t="str">
            <v>화7,8,목2</v>
          </cell>
          <cell r="R7" t="str">
            <v>050521-0</v>
          </cell>
        </row>
        <row r="8">
          <cell r="E8" t="str">
            <v>1014503</v>
          </cell>
          <cell r="F8" t="str">
            <v>거시경제학</v>
          </cell>
          <cell r="G8" t="str">
            <v>전필</v>
          </cell>
          <cell r="H8" t="str">
            <v>경상대학</v>
          </cell>
          <cell r="I8" t="str">
            <v>경제학부</v>
          </cell>
          <cell r="J8" t="str">
            <v>경제학전공</v>
          </cell>
          <cell r="K8" t="str">
            <v>황진영</v>
          </cell>
          <cell r="L8" t="str">
            <v>교수</v>
          </cell>
          <cell r="M8" t="str">
            <v>경제학전공</v>
          </cell>
          <cell r="N8">
            <v>2</v>
          </cell>
          <cell r="O8" t="str">
            <v>03</v>
          </cell>
          <cell r="P8" t="str">
            <v>3-3-0</v>
          </cell>
          <cell r="Q8" t="str">
            <v>화2,목2,3</v>
          </cell>
          <cell r="R8" t="str">
            <v>050708-0</v>
          </cell>
        </row>
        <row r="9">
          <cell r="E9" t="str">
            <v>1014504</v>
          </cell>
          <cell r="F9" t="str">
            <v>거시경제학</v>
          </cell>
          <cell r="G9" t="str">
            <v>전필</v>
          </cell>
          <cell r="H9" t="str">
            <v>경상대학</v>
          </cell>
          <cell r="I9" t="str">
            <v>경제학부</v>
          </cell>
          <cell r="J9" t="str">
            <v>경제학전공</v>
          </cell>
          <cell r="K9" t="str">
            <v>박의환</v>
          </cell>
          <cell r="L9" t="str">
            <v>조교수</v>
          </cell>
          <cell r="M9" t="str">
            <v>경제학전공</v>
          </cell>
          <cell r="N9">
            <v>2</v>
          </cell>
          <cell r="O9" t="str">
            <v>04</v>
          </cell>
          <cell r="P9" t="str">
            <v>3-3-0</v>
          </cell>
          <cell r="Q9" t="str">
            <v>월6,수6,7</v>
          </cell>
          <cell r="R9" t="str">
            <v>050708-0</v>
          </cell>
        </row>
        <row r="10">
          <cell r="E10" t="str">
            <v>1015501</v>
          </cell>
          <cell r="F10" t="str">
            <v>건축법규</v>
          </cell>
          <cell r="G10" t="str">
            <v>전필</v>
          </cell>
          <cell r="H10" t="str">
            <v>공과대학</v>
          </cell>
          <cell r="I10" t="str">
            <v>건축학과</v>
          </cell>
          <cell r="J10" t="str">
            <v>건축학과</v>
          </cell>
          <cell r="K10" t="str">
            <v>김학래</v>
          </cell>
          <cell r="L10" t="str">
            <v>부교수</v>
          </cell>
          <cell r="M10" t="str">
            <v>건축학과</v>
          </cell>
          <cell r="N10">
            <v>3</v>
          </cell>
          <cell r="O10" t="str">
            <v>01</v>
          </cell>
          <cell r="P10" t="str">
            <v>3-3-0</v>
          </cell>
          <cell r="Q10" t="str">
            <v>화8,9,금6</v>
          </cell>
          <cell r="R10" t="str">
            <v>060213-0</v>
          </cell>
        </row>
        <row r="11">
          <cell r="E11" t="str">
            <v>1023901</v>
          </cell>
          <cell r="F11" t="str">
            <v>경영학원론</v>
          </cell>
          <cell r="G11" t="str">
            <v>전기</v>
          </cell>
          <cell r="H11" t="str">
            <v>경상대학</v>
          </cell>
          <cell r="I11" t="str">
            <v>경제학부</v>
          </cell>
          <cell r="J11" t="str">
            <v>경제학전공</v>
          </cell>
          <cell r="K11" t="str">
            <v>황요성</v>
          </cell>
          <cell r="L11" t="str">
            <v>부교수</v>
          </cell>
          <cell r="M11" t="str">
            <v>경영학과</v>
          </cell>
          <cell r="N11">
            <v>1</v>
          </cell>
          <cell r="O11" t="str">
            <v>01</v>
          </cell>
          <cell r="P11" t="str">
            <v>3-3-0</v>
          </cell>
          <cell r="Q11" t="str">
            <v>목1,2,3</v>
          </cell>
          <cell r="R11" t="str">
            <v>050616-0</v>
          </cell>
        </row>
        <row r="12">
          <cell r="E12" t="str">
            <v>1023902</v>
          </cell>
          <cell r="F12" t="str">
            <v>경영학원론</v>
          </cell>
          <cell r="G12" t="str">
            <v>전기</v>
          </cell>
          <cell r="H12" t="str">
            <v>경상대학</v>
          </cell>
          <cell r="I12" t="str">
            <v>경제학부</v>
          </cell>
          <cell r="J12" t="str">
            <v>경제학전공</v>
          </cell>
          <cell r="K12" t="str">
            <v>오근혜</v>
          </cell>
          <cell r="L12" t="str">
            <v>겸임교수</v>
          </cell>
          <cell r="M12" t="str">
            <v>경영학과</v>
          </cell>
          <cell r="N12">
            <v>1</v>
          </cell>
          <cell r="O12" t="str">
            <v>02</v>
          </cell>
          <cell r="P12" t="str">
            <v>3-3-0</v>
          </cell>
          <cell r="Q12" t="str">
            <v>목1,2,3</v>
          </cell>
          <cell r="R12" t="str">
            <v>050505-0</v>
          </cell>
        </row>
        <row r="13">
          <cell r="E13" t="str">
            <v>1023903</v>
          </cell>
          <cell r="F13" t="str">
            <v>경영학원론</v>
          </cell>
          <cell r="G13" t="str">
            <v>전기</v>
          </cell>
          <cell r="H13" t="str">
            <v>경상대학</v>
          </cell>
          <cell r="I13" t="str">
            <v>경제학부</v>
          </cell>
          <cell r="J13" t="str">
            <v>중국경제통상학전공</v>
          </cell>
          <cell r="K13" t="str">
            <v>이상훈</v>
          </cell>
          <cell r="L13" t="str">
            <v>조교수</v>
          </cell>
          <cell r="M13" t="str">
            <v>경영학과</v>
          </cell>
          <cell r="N13">
            <v>1</v>
          </cell>
          <cell r="O13" t="str">
            <v>03</v>
          </cell>
          <cell r="P13" t="str">
            <v>3-3-0</v>
          </cell>
          <cell r="Q13" t="str">
            <v>월5,6,수3</v>
          </cell>
          <cell r="R13" t="str">
            <v>050431-0</v>
          </cell>
        </row>
        <row r="14">
          <cell r="E14" t="str">
            <v>1023904</v>
          </cell>
          <cell r="F14" t="str">
            <v>경영학원론</v>
          </cell>
          <cell r="G14" t="str">
            <v>전기</v>
          </cell>
          <cell r="H14" t="str">
            <v>경상대학</v>
          </cell>
          <cell r="I14" t="str">
            <v>경제학부</v>
          </cell>
          <cell r="J14" t="str">
            <v>중국경제통상학전공</v>
          </cell>
          <cell r="K14" t="str">
            <v>양재형</v>
          </cell>
          <cell r="L14" t="str">
            <v>겸임교수</v>
          </cell>
          <cell r="M14" t="str">
            <v>경영학과</v>
          </cell>
          <cell r="N14">
            <v>1</v>
          </cell>
          <cell r="O14" t="str">
            <v>04</v>
          </cell>
          <cell r="P14" t="str">
            <v>3-3-0</v>
          </cell>
          <cell r="Q14" t="str">
            <v>월1,2,3</v>
          </cell>
          <cell r="R14" t="str">
            <v>050511-0</v>
          </cell>
        </row>
        <row r="15">
          <cell r="E15" t="str">
            <v>1023905</v>
          </cell>
          <cell r="F15" t="str">
            <v>경영학원론</v>
          </cell>
          <cell r="G15" t="str">
            <v>전기</v>
          </cell>
          <cell r="H15" t="str">
            <v>경상대학</v>
          </cell>
          <cell r="I15" t="str">
            <v>회계학과</v>
          </cell>
          <cell r="J15" t="str">
            <v>회계학과</v>
          </cell>
          <cell r="K15" t="str">
            <v>황요성</v>
          </cell>
          <cell r="L15" t="str">
            <v>부교수</v>
          </cell>
          <cell r="M15" t="str">
            <v>경영학과</v>
          </cell>
          <cell r="N15">
            <v>1</v>
          </cell>
          <cell r="O15" t="str">
            <v>05</v>
          </cell>
          <cell r="P15" t="str">
            <v>3-3-0</v>
          </cell>
          <cell r="Q15" t="str">
            <v>화7,8,목5</v>
          </cell>
          <cell r="R15" t="str">
            <v>050616-0</v>
          </cell>
        </row>
        <row r="16">
          <cell r="E16" t="str">
            <v>1023906</v>
          </cell>
          <cell r="F16" t="str">
            <v>경영학원론</v>
          </cell>
          <cell r="G16" t="str">
            <v>전기</v>
          </cell>
          <cell r="H16" t="str">
            <v>경상대학</v>
          </cell>
          <cell r="I16" t="str">
            <v>회계학과</v>
          </cell>
          <cell r="J16" t="str">
            <v>회계학과</v>
          </cell>
          <cell r="K16" t="str">
            <v>심용보</v>
          </cell>
          <cell r="L16" t="str">
            <v>부교수</v>
          </cell>
          <cell r="M16" t="str">
            <v>경영학과</v>
          </cell>
          <cell r="N16">
            <v>1</v>
          </cell>
          <cell r="O16" t="str">
            <v>06</v>
          </cell>
          <cell r="P16" t="str">
            <v>3-3-0</v>
          </cell>
          <cell r="Q16" t="str">
            <v>목8,금5,6</v>
          </cell>
          <cell r="R16" t="str">
            <v>050349-0</v>
          </cell>
        </row>
        <row r="17">
          <cell r="E17" t="str">
            <v>1023907</v>
          </cell>
          <cell r="F17" t="str">
            <v>경영학원론</v>
          </cell>
          <cell r="G17" t="str">
            <v>전기</v>
          </cell>
          <cell r="H17" t="str">
            <v>경상대학</v>
          </cell>
          <cell r="I17" t="str">
            <v>무역학과</v>
          </cell>
          <cell r="J17" t="str">
            <v>무역학과</v>
          </cell>
          <cell r="K17" t="str">
            <v>김만길</v>
          </cell>
          <cell r="L17" t="str">
            <v>강의전담교수</v>
          </cell>
          <cell r="M17" t="str">
            <v>무역학과</v>
          </cell>
          <cell r="N17">
            <v>1</v>
          </cell>
          <cell r="O17" t="str">
            <v>07</v>
          </cell>
          <cell r="P17" t="str">
            <v>3-3-0</v>
          </cell>
          <cell r="Q17" t="str">
            <v>월9,금7,8</v>
          </cell>
          <cell r="R17" t="str">
            <v>050512-0,050604-0</v>
          </cell>
        </row>
        <row r="18">
          <cell r="E18" t="str">
            <v>1023908</v>
          </cell>
          <cell r="F18" t="str">
            <v>경영학원론</v>
          </cell>
          <cell r="G18" t="str">
            <v>전기</v>
          </cell>
          <cell r="H18" t="str">
            <v>경상대학</v>
          </cell>
          <cell r="I18" t="str">
            <v>무역학과</v>
          </cell>
          <cell r="J18" t="str">
            <v>무역학과</v>
          </cell>
          <cell r="K18" t="str">
            <v>김만길</v>
          </cell>
          <cell r="L18" t="str">
            <v>강의전담교수</v>
          </cell>
          <cell r="M18" t="str">
            <v>무역학과</v>
          </cell>
          <cell r="N18">
            <v>1</v>
          </cell>
          <cell r="O18" t="str">
            <v>08</v>
          </cell>
          <cell r="P18" t="str">
            <v>3-3-0</v>
          </cell>
          <cell r="Q18" t="str">
            <v>월5,6,금6</v>
          </cell>
          <cell r="R18" t="str">
            <v>050512-0,050604-0</v>
          </cell>
        </row>
        <row r="19">
          <cell r="E19" t="str">
            <v>1023909</v>
          </cell>
          <cell r="F19" t="str">
            <v>경영학원론</v>
          </cell>
          <cell r="G19" t="str">
            <v>전기</v>
          </cell>
          <cell r="H19" t="str">
            <v>경상대학</v>
          </cell>
          <cell r="I19" t="str">
            <v>경영학과</v>
          </cell>
          <cell r="J19" t="str">
            <v>경영학과</v>
          </cell>
          <cell r="K19" t="str">
            <v>현영석</v>
          </cell>
          <cell r="L19" t="str">
            <v>명예교수</v>
          </cell>
          <cell r="M19" t="str">
            <v>경영학과</v>
          </cell>
          <cell r="N19">
            <v>1</v>
          </cell>
          <cell r="O19" t="str">
            <v>09</v>
          </cell>
          <cell r="P19" t="str">
            <v>3-3-0</v>
          </cell>
          <cell r="Q19" t="str">
            <v>화5,6,7</v>
          </cell>
          <cell r="R19" t="str">
            <v>050440-0</v>
          </cell>
        </row>
        <row r="20">
          <cell r="E20" t="str">
            <v>1023910</v>
          </cell>
          <cell r="F20" t="str">
            <v>경영학원론</v>
          </cell>
          <cell r="G20" t="str">
            <v>전기</v>
          </cell>
          <cell r="H20" t="str">
            <v>경상대학</v>
          </cell>
          <cell r="I20" t="str">
            <v>경영학과</v>
          </cell>
          <cell r="J20" t="str">
            <v>경영학과</v>
          </cell>
          <cell r="K20" t="str">
            <v>이규현</v>
          </cell>
          <cell r="L20" t="str">
            <v>명예교수</v>
          </cell>
          <cell r="M20" t="str">
            <v>경영학과</v>
          </cell>
          <cell r="N20">
            <v>1</v>
          </cell>
          <cell r="O20">
            <v>10</v>
          </cell>
          <cell r="P20" t="str">
            <v>3-3-0</v>
          </cell>
          <cell r="Q20" t="str">
            <v>수7,8,9</v>
          </cell>
          <cell r="R20" t="str">
            <v>050616-0</v>
          </cell>
        </row>
        <row r="21">
          <cell r="E21" t="str">
            <v>1025201</v>
          </cell>
          <cell r="F21" t="str">
            <v>경제수학</v>
          </cell>
          <cell r="G21" t="str">
            <v>전선</v>
          </cell>
          <cell r="H21" t="str">
            <v>경상대학</v>
          </cell>
          <cell r="I21" t="str">
            <v>경제학부</v>
          </cell>
          <cell r="J21" t="str">
            <v>경제학전공</v>
          </cell>
          <cell r="K21" t="str">
            <v>신호철</v>
          </cell>
          <cell r="L21" t="str">
            <v>조교수</v>
          </cell>
          <cell r="M21" t="str">
            <v>경제학전공</v>
          </cell>
          <cell r="N21">
            <v>1</v>
          </cell>
          <cell r="O21" t="str">
            <v>01</v>
          </cell>
          <cell r="P21" t="str">
            <v>3-3-0</v>
          </cell>
          <cell r="Q21" t="str">
            <v>화3,목5,6</v>
          </cell>
          <cell r="R21" t="str">
            <v>050703-0</v>
          </cell>
        </row>
        <row r="22">
          <cell r="E22" t="str">
            <v>1027001</v>
          </cell>
          <cell r="F22" t="str">
            <v>경제학개론</v>
          </cell>
          <cell r="G22" t="str">
            <v>전기</v>
          </cell>
          <cell r="H22" t="str">
            <v>경상대학</v>
          </cell>
          <cell r="I22" t="str">
            <v>경제학부</v>
          </cell>
          <cell r="J22" t="str">
            <v>경제학전공</v>
          </cell>
          <cell r="K22" t="str">
            <v>설성수</v>
          </cell>
          <cell r="L22" t="str">
            <v>명예교수</v>
          </cell>
          <cell r="M22" t="str">
            <v>경제학전공</v>
          </cell>
          <cell r="N22">
            <v>1</v>
          </cell>
          <cell r="O22" t="str">
            <v>01</v>
          </cell>
          <cell r="P22" t="str">
            <v>3-3-0</v>
          </cell>
          <cell r="Q22" t="str">
            <v>목1,2,3</v>
          </cell>
          <cell r="R22" t="str">
            <v>050510-0</v>
          </cell>
        </row>
        <row r="23">
          <cell r="E23" t="str">
            <v>1027002</v>
          </cell>
          <cell r="F23" t="str">
            <v>경제학개론</v>
          </cell>
          <cell r="G23" t="str">
            <v>전기</v>
          </cell>
          <cell r="H23" t="str">
            <v>경상대학</v>
          </cell>
          <cell r="I23" t="str">
            <v>경제학부</v>
          </cell>
          <cell r="J23" t="str">
            <v>경제학전공</v>
          </cell>
          <cell r="K23" t="str">
            <v>김의섭</v>
          </cell>
          <cell r="L23" t="str">
            <v>명예교수</v>
          </cell>
          <cell r="M23" t="str">
            <v>경제학전공</v>
          </cell>
          <cell r="N23">
            <v>1</v>
          </cell>
          <cell r="O23" t="str">
            <v>02</v>
          </cell>
          <cell r="P23" t="str">
            <v>3-3-0</v>
          </cell>
          <cell r="Q23" t="str">
            <v>월5,6,7</v>
          </cell>
          <cell r="R23" t="str">
            <v>050510-0</v>
          </cell>
        </row>
        <row r="24">
          <cell r="E24" t="str">
            <v>1027003</v>
          </cell>
          <cell r="F24" t="str">
            <v>경제학개론</v>
          </cell>
          <cell r="G24" t="str">
            <v>전기</v>
          </cell>
          <cell r="H24" t="str">
            <v>경상대학</v>
          </cell>
          <cell r="I24" t="str">
            <v>무역학과</v>
          </cell>
          <cell r="J24" t="str">
            <v>무역학과</v>
          </cell>
          <cell r="K24" t="str">
            <v>손정수</v>
          </cell>
          <cell r="L24" t="str">
            <v>조교수</v>
          </cell>
          <cell r="M24" t="str">
            <v>무역학과</v>
          </cell>
          <cell r="N24">
            <v>1</v>
          </cell>
          <cell r="O24" t="str">
            <v>03</v>
          </cell>
          <cell r="P24" t="str">
            <v>3-3-0</v>
          </cell>
          <cell r="Q24" t="str">
            <v>목5,수5,6</v>
          </cell>
          <cell r="R24" t="str">
            <v>050512-0,050604-0</v>
          </cell>
        </row>
        <row r="25">
          <cell r="E25" t="str">
            <v>1027004</v>
          </cell>
          <cell r="F25" t="str">
            <v>경제학개론</v>
          </cell>
          <cell r="G25" t="str">
            <v>전기</v>
          </cell>
          <cell r="H25" t="str">
            <v>경상대학</v>
          </cell>
          <cell r="I25" t="str">
            <v>무역학과</v>
          </cell>
          <cell r="J25" t="str">
            <v>무역학과</v>
          </cell>
          <cell r="K25" t="str">
            <v>손정수</v>
          </cell>
          <cell r="L25" t="str">
            <v>조교수</v>
          </cell>
          <cell r="M25" t="str">
            <v>무역학과</v>
          </cell>
          <cell r="N25">
            <v>1</v>
          </cell>
          <cell r="O25" t="str">
            <v>04</v>
          </cell>
          <cell r="P25" t="str">
            <v>3-3-0</v>
          </cell>
          <cell r="Q25" t="str">
            <v>목7,8,화5</v>
          </cell>
          <cell r="R25" t="str">
            <v>050506-0,050604-0</v>
          </cell>
        </row>
        <row r="26">
          <cell r="E26" t="str">
            <v>1032401</v>
          </cell>
          <cell r="F26" t="str">
            <v>영미문화의이해</v>
          </cell>
          <cell r="G26" t="str">
            <v>교선</v>
          </cell>
          <cell r="H26" t="str">
            <v>탈메이지교양교육대학</v>
          </cell>
          <cell r="I26" t="str">
            <v>교양학부</v>
          </cell>
          <cell r="J26" t="str">
            <v>교양학부</v>
          </cell>
          <cell r="K26" t="str">
            <v>남승숙</v>
          </cell>
          <cell r="L26" t="str">
            <v>부교수</v>
          </cell>
          <cell r="M26" t="str">
            <v>교양학부</v>
          </cell>
          <cell r="N26" t="str">
            <v>전체</v>
          </cell>
          <cell r="O26" t="str">
            <v>01</v>
          </cell>
          <cell r="P26" t="str">
            <v>3-3-0</v>
          </cell>
          <cell r="Q26" t="str">
            <v>화D,목D</v>
          </cell>
          <cell r="R26" t="str">
            <v>110306-0</v>
          </cell>
        </row>
        <row r="27">
          <cell r="E27" t="str">
            <v>1032402</v>
          </cell>
          <cell r="F27" t="str">
            <v>영미문화의이해</v>
          </cell>
          <cell r="G27" t="str">
            <v>교선</v>
          </cell>
          <cell r="H27" t="str">
            <v>탈메이지교양교육대학</v>
          </cell>
          <cell r="I27" t="str">
            <v>교양학부</v>
          </cell>
          <cell r="J27" t="str">
            <v>교양학부</v>
          </cell>
          <cell r="K27" t="str">
            <v>정신희</v>
          </cell>
          <cell r="L27" t="str">
            <v>조교수</v>
          </cell>
          <cell r="M27" t="str">
            <v>교양학부</v>
          </cell>
          <cell r="N27" t="str">
            <v>전체</v>
          </cell>
          <cell r="O27" t="str">
            <v>02</v>
          </cell>
          <cell r="P27" t="str">
            <v>3-3-0</v>
          </cell>
          <cell r="Q27" t="str">
            <v>목1,2,3</v>
          </cell>
          <cell r="R27" t="str">
            <v>110205-0</v>
          </cell>
        </row>
        <row r="28">
          <cell r="E28" t="str">
            <v>1032403</v>
          </cell>
          <cell r="F28" t="str">
            <v>영미문화의이해</v>
          </cell>
          <cell r="G28" t="str">
            <v>교선</v>
          </cell>
          <cell r="H28" t="str">
            <v>탈메이지교양교육대학</v>
          </cell>
          <cell r="I28" t="str">
            <v>교양학부</v>
          </cell>
          <cell r="J28" t="str">
            <v>교양학부</v>
          </cell>
          <cell r="K28" t="str">
            <v>신명희</v>
          </cell>
          <cell r="L28" t="str">
            <v>부교수</v>
          </cell>
          <cell r="M28" t="str">
            <v>교양학부</v>
          </cell>
          <cell r="N28" t="str">
            <v>전체</v>
          </cell>
          <cell r="O28" t="str">
            <v>03</v>
          </cell>
          <cell r="P28" t="str">
            <v>3-3-0</v>
          </cell>
          <cell r="Q28" t="str">
            <v>화A,목A</v>
          </cell>
          <cell r="R28" t="str">
            <v>260214-0</v>
          </cell>
        </row>
        <row r="29">
          <cell r="E29" t="str">
            <v>1043601</v>
          </cell>
          <cell r="F29" t="str">
            <v>공업분석화학II</v>
          </cell>
          <cell r="G29" t="str">
            <v>전선</v>
          </cell>
          <cell r="H29" t="str">
            <v>공과대학</v>
          </cell>
          <cell r="I29" t="str">
            <v>화공신소재공학과</v>
          </cell>
          <cell r="J29" t="str">
            <v>화공신소재공학과</v>
          </cell>
          <cell r="K29" t="str">
            <v>최정길</v>
          </cell>
          <cell r="L29" t="str">
            <v>교수</v>
          </cell>
          <cell r="M29" t="str">
            <v>화학공학과</v>
          </cell>
          <cell r="N29">
            <v>2</v>
          </cell>
          <cell r="O29" t="str">
            <v>01</v>
          </cell>
          <cell r="P29" t="str">
            <v>3-3-0</v>
          </cell>
          <cell r="Q29" t="str">
            <v>화5,수5,6</v>
          </cell>
          <cell r="R29" t="str">
            <v>730130-0</v>
          </cell>
        </row>
        <row r="30">
          <cell r="E30" t="str">
            <v>1047001</v>
          </cell>
          <cell r="F30" t="str">
            <v>공학수학II</v>
          </cell>
          <cell r="G30" t="str">
            <v>전기</v>
          </cell>
          <cell r="H30" t="str">
            <v>공과대학</v>
          </cell>
          <cell r="I30" t="str">
            <v>토목·건축공학부</v>
          </cell>
          <cell r="J30" t="str">
            <v>토목환경공학전공</v>
          </cell>
          <cell r="K30" t="str">
            <v>진명섭</v>
          </cell>
          <cell r="L30" t="str">
            <v>교수</v>
          </cell>
          <cell r="M30" t="str">
            <v>토목환경공학전공</v>
          </cell>
          <cell r="N30">
            <v>2</v>
          </cell>
          <cell r="O30" t="str">
            <v>01</v>
          </cell>
          <cell r="P30" t="str">
            <v>3-3-0</v>
          </cell>
          <cell r="Q30" t="str">
            <v>수3,목5,6</v>
          </cell>
          <cell r="R30" t="str">
            <v>090106-0,090119-0</v>
          </cell>
        </row>
        <row r="31">
          <cell r="E31" t="str">
            <v>1048001</v>
          </cell>
          <cell r="F31" t="str">
            <v>관리회계</v>
          </cell>
          <cell r="G31" t="str">
            <v>전선</v>
          </cell>
          <cell r="H31" t="str">
            <v>경상대학</v>
          </cell>
          <cell r="I31" t="str">
            <v>경영학과</v>
          </cell>
          <cell r="J31" t="str">
            <v>경영학과</v>
          </cell>
          <cell r="K31" t="str">
            <v>이양식</v>
          </cell>
          <cell r="L31" t="str">
            <v>강사</v>
          </cell>
          <cell r="M31" t="str">
            <v>회계학과</v>
          </cell>
          <cell r="N31">
            <v>2</v>
          </cell>
          <cell r="O31" t="str">
            <v>01</v>
          </cell>
          <cell r="P31" t="str">
            <v>3-3-0</v>
          </cell>
          <cell r="Q31" t="str">
            <v>수1,2,3</v>
          </cell>
          <cell r="R31" t="str">
            <v>050701-0</v>
          </cell>
        </row>
        <row r="32">
          <cell r="E32" t="str">
            <v>1048002</v>
          </cell>
          <cell r="F32" t="str">
            <v>관리회계</v>
          </cell>
          <cell r="G32" t="str">
            <v>전선</v>
          </cell>
          <cell r="H32" t="str">
            <v>경상대학</v>
          </cell>
          <cell r="I32" t="str">
            <v>경영학과</v>
          </cell>
          <cell r="J32" t="str">
            <v>경영학과</v>
          </cell>
          <cell r="K32" t="str">
            <v>이양식</v>
          </cell>
          <cell r="L32" t="str">
            <v>강사</v>
          </cell>
          <cell r="M32" t="str">
            <v>회계학과</v>
          </cell>
          <cell r="N32">
            <v>2</v>
          </cell>
          <cell r="O32" t="str">
            <v>02</v>
          </cell>
          <cell r="P32" t="str">
            <v>3-3-0</v>
          </cell>
          <cell r="Q32" t="str">
            <v>수5,6,7</v>
          </cell>
          <cell r="R32" t="str">
            <v>050701-0</v>
          </cell>
        </row>
        <row r="33">
          <cell r="E33" t="str">
            <v>1053801</v>
          </cell>
          <cell r="F33" t="str">
            <v>교육방법및교육공학</v>
          </cell>
          <cell r="G33" t="str">
            <v>교직</v>
          </cell>
          <cell r="H33" t="str">
            <v>사범대학</v>
          </cell>
          <cell r="I33" t="str">
            <v>교직부</v>
          </cell>
          <cell r="J33" t="str">
            <v>교직부</v>
          </cell>
          <cell r="K33" t="str">
            <v>박선희</v>
          </cell>
          <cell r="L33" t="str">
            <v>부교수</v>
          </cell>
          <cell r="M33" t="str">
            <v>교직부</v>
          </cell>
          <cell r="N33">
            <v>3</v>
          </cell>
          <cell r="O33" t="str">
            <v>01</v>
          </cell>
          <cell r="P33" t="str">
            <v>2-2-0</v>
          </cell>
          <cell r="Q33" t="str">
            <v>수5,6</v>
          </cell>
          <cell r="R33" t="str">
            <v>030118-0</v>
          </cell>
        </row>
        <row r="34">
          <cell r="E34" t="str">
            <v>1053802</v>
          </cell>
          <cell r="F34" t="str">
            <v>교육방법및교육공학</v>
          </cell>
          <cell r="G34" t="str">
            <v>교직</v>
          </cell>
          <cell r="H34" t="str">
            <v>사범대학</v>
          </cell>
          <cell r="I34" t="str">
            <v>교직부</v>
          </cell>
          <cell r="J34" t="str">
            <v>교직부</v>
          </cell>
          <cell r="K34" t="str">
            <v>임상훈</v>
          </cell>
          <cell r="L34" t="str">
            <v>조교수</v>
          </cell>
          <cell r="M34" t="str">
            <v>취업·창업처(대학일자리센터)</v>
          </cell>
          <cell r="N34">
            <v>3</v>
          </cell>
          <cell r="O34" t="str">
            <v>02</v>
          </cell>
          <cell r="P34" t="str">
            <v>2-2-0</v>
          </cell>
          <cell r="Q34" t="str">
            <v>월5,6</v>
          </cell>
          <cell r="R34" t="str">
            <v>030118-0</v>
          </cell>
        </row>
        <row r="35">
          <cell r="E35" t="str">
            <v>1053803</v>
          </cell>
          <cell r="F35" t="str">
            <v>교육방법및교육공학</v>
          </cell>
          <cell r="G35" t="str">
            <v>교직</v>
          </cell>
          <cell r="H35" t="str">
            <v>사범대학</v>
          </cell>
          <cell r="I35" t="str">
            <v>교직부</v>
          </cell>
          <cell r="J35" t="str">
            <v>교직부</v>
          </cell>
          <cell r="K35" t="str">
            <v>임상훈</v>
          </cell>
          <cell r="L35" t="str">
            <v>조교수</v>
          </cell>
          <cell r="M35" t="str">
            <v>취업·창업처(대학일자리센터)</v>
          </cell>
          <cell r="N35">
            <v>3</v>
          </cell>
          <cell r="O35" t="str">
            <v>03</v>
          </cell>
          <cell r="P35" t="str">
            <v>2-2-0</v>
          </cell>
          <cell r="Q35" t="str">
            <v>화5,6</v>
          </cell>
          <cell r="R35" t="str">
            <v>030118-0</v>
          </cell>
        </row>
        <row r="36">
          <cell r="E36" t="str">
            <v>1054201</v>
          </cell>
          <cell r="F36" t="str">
            <v>교육사회</v>
          </cell>
          <cell r="G36" t="str">
            <v>교직</v>
          </cell>
          <cell r="H36" t="str">
            <v>사범대학</v>
          </cell>
          <cell r="I36" t="str">
            <v>교직부</v>
          </cell>
          <cell r="J36" t="str">
            <v>교직부</v>
          </cell>
          <cell r="K36" t="str">
            <v>이혜정</v>
          </cell>
          <cell r="L36" t="str">
            <v>부교수</v>
          </cell>
          <cell r="M36" t="str">
            <v>교직부</v>
          </cell>
          <cell r="N36">
            <v>2</v>
          </cell>
          <cell r="O36" t="str">
            <v>01</v>
          </cell>
          <cell r="P36" t="str">
            <v>2-2-0</v>
          </cell>
          <cell r="Q36" t="str">
            <v>화5,6</v>
          </cell>
          <cell r="R36" t="str">
            <v>030412-0</v>
          </cell>
        </row>
        <row r="37">
          <cell r="E37" t="str">
            <v>1054202</v>
          </cell>
          <cell r="F37" t="str">
            <v>교육사회</v>
          </cell>
          <cell r="G37" t="str">
            <v>교직</v>
          </cell>
          <cell r="H37" t="str">
            <v>사범대학</v>
          </cell>
          <cell r="I37" t="str">
            <v>교직부</v>
          </cell>
          <cell r="J37" t="str">
            <v>교직부</v>
          </cell>
          <cell r="K37" t="str">
            <v>이혜정</v>
          </cell>
          <cell r="L37" t="str">
            <v>부교수</v>
          </cell>
          <cell r="M37" t="str">
            <v>교직부</v>
          </cell>
          <cell r="N37">
            <v>2</v>
          </cell>
          <cell r="O37" t="str">
            <v>02</v>
          </cell>
          <cell r="P37" t="str">
            <v>2-2-0</v>
          </cell>
          <cell r="Q37" t="str">
            <v>목2,3</v>
          </cell>
          <cell r="R37" t="str">
            <v>030111-0</v>
          </cell>
        </row>
        <row r="38">
          <cell r="E38" t="str">
            <v>1054203</v>
          </cell>
          <cell r="F38" t="str">
            <v>교육사회</v>
          </cell>
          <cell r="G38" t="str">
            <v>교직</v>
          </cell>
          <cell r="H38" t="str">
            <v>사범대학</v>
          </cell>
          <cell r="I38" t="str">
            <v>교직부</v>
          </cell>
          <cell r="J38" t="str">
            <v>교직부</v>
          </cell>
          <cell r="K38" t="str">
            <v>이혜정</v>
          </cell>
          <cell r="L38" t="str">
            <v>부교수</v>
          </cell>
          <cell r="M38" t="str">
            <v>교직부</v>
          </cell>
          <cell r="N38">
            <v>2</v>
          </cell>
          <cell r="O38" t="str">
            <v>03</v>
          </cell>
          <cell r="P38" t="str">
            <v>2-2-0</v>
          </cell>
          <cell r="Q38" t="str">
            <v>금2,3</v>
          </cell>
          <cell r="R38" t="str">
            <v>030119-0</v>
          </cell>
        </row>
        <row r="39">
          <cell r="E39" t="str">
            <v>1054301</v>
          </cell>
          <cell r="F39" t="str">
            <v>교육사회학</v>
          </cell>
          <cell r="G39" t="str">
            <v>전선</v>
          </cell>
          <cell r="H39" t="str">
            <v>사범대학</v>
          </cell>
          <cell r="I39" t="str">
            <v>교육학과</v>
          </cell>
          <cell r="J39" t="str">
            <v>교육학과</v>
          </cell>
          <cell r="K39" t="str">
            <v>심우정</v>
          </cell>
          <cell r="L39" t="str">
            <v>조교수</v>
          </cell>
          <cell r="M39" t="str">
            <v>교육학과</v>
          </cell>
          <cell r="N39">
            <v>1</v>
          </cell>
          <cell r="O39" t="str">
            <v>01</v>
          </cell>
          <cell r="P39" t="str">
            <v>3-3-0</v>
          </cell>
          <cell r="Q39" t="str">
            <v>수6,금2,3</v>
          </cell>
          <cell r="R39" t="str">
            <v>030106-0</v>
          </cell>
        </row>
        <row r="40">
          <cell r="E40" t="str">
            <v>1054701</v>
          </cell>
          <cell r="F40" t="str">
            <v>교육심리</v>
          </cell>
          <cell r="G40" t="str">
            <v>교직</v>
          </cell>
          <cell r="H40" t="str">
            <v>사범대학</v>
          </cell>
          <cell r="I40" t="str">
            <v>교직부</v>
          </cell>
          <cell r="J40" t="str">
            <v>교직부</v>
          </cell>
          <cell r="K40" t="str">
            <v>임연선</v>
          </cell>
          <cell r="L40" t="str">
            <v>강사</v>
          </cell>
          <cell r="M40" t="str">
            <v>교직부</v>
          </cell>
          <cell r="N40">
            <v>2</v>
          </cell>
          <cell r="O40" t="str">
            <v>01</v>
          </cell>
          <cell r="P40" t="str">
            <v>2-2-0</v>
          </cell>
          <cell r="Q40" t="str">
            <v>월6,7</v>
          </cell>
          <cell r="R40" t="str">
            <v>030415-0</v>
          </cell>
        </row>
        <row r="41">
          <cell r="E41" t="str">
            <v>1054702</v>
          </cell>
          <cell r="F41" t="str">
            <v>교육심리</v>
          </cell>
          <cell r="G41" t="str">
            <v>교직</v>
          </cell>
          <cell r="H41" t="str">
            <v>사범대학</v>
          </cell>
          <cell r="I41" t="str">
            <v>교직부</v>
          </cell>
          <cell r="J41" t="str">
            <v>교직부</v>
          </cell>
          <cell r="K41" t="str">
            <v>임연선</v>
          </cell>
          <cell r="L41" t="str">
            <v>강사</v>
          </cell>
          <cell r="M41" t="str">
            <v>교직부</v>
          </cell>
          <cell r="N41">
            <v>2</v>
          </cell>
          <cell r="O41" t="str">
            <v>02</v>
          </cell>
          <cell r="P41" t="str">
            <v>2-2-0</v>
          </cell>
          <cell r="Q41" t="str">
            <v>화6,7</v>
          </cell>
          <cell r="R41" t="str">
            <v>030401-A</v>
          </cell>
        </row>
        <row r="42">
          <cell r="E42" t="str">
            <v>1054703</v>
          </cell>
          <cell r="F42" t="str">
            <v>교육심리</v>
          </cell>
          <cell r="G42" t="str">
            <v>교직</v>
          </cell>
          <cell r="H42" t="str">
            <v>사범대학</v>
          </cell>
          <cell r="I42" t="str">
            <v>교직부</v>
          </cell>
          <cell r="J42" t="str">
            <v>교직부</v>
          </cell>
          <cell r="K42" t="str">
            <v>김마리아</v>
          </cell>
          <cell r="L42" t="str">
            <v>강사</v>
          </cell>
          <cell r="M42" t="str">
            <v>교직부</v>
          </cell>
          <cell r="N42">
            <v>2</v>
          </cell>
          <cell r="O42" t="str">
            <v>03</v>
          </cell>
          <cell r="P42" t="str">
            <v>2-2-0</v>
          </cell>
          <cell r="Q42" t="str">
            <v>수1,2</v>
          </cell>
          <cell r="R42" t="str">
            <v>030111-0</v>
          </cell>
        </row>
        <row r="43">
          <cell r="E43" t="str">
            <v>1054704</v>
          </cell>
          <cell r="F43" t="str">
            <v>교육심리</v>
          </cell>
          <cell r="G43" t="str">
            <v>교직</v>
          </cell>
          <cell r="H43" t="str">
            <v>사범대학</v>
          </cell>
          <cell r="I43" t="str">
            <v>교직부</v>
          </cell>
          <cell r="J43" t="str">
            <v>교직부</v>
          </cell>
          <cell r="K43" t="str">
            <v>김마리아</v>
          </cell>
          <cell r="L43" t="str">
            <v>강사</v>
          </cell>
          <cell r="M43" t="str">
            <v>교직부</v>
          </cell>
          <cell r="N43">
            <v>2</v>
          </cell>
          <cell r="O43" t="str">
            <v>04</v>
          </cell>
          <cell r="P43" t="str">
            <v>2-2-0</v>
          </cell>
          <cell r="Q43" t="str">
            <v>수3,4</v>
          </cell>
          <cell r="R43" t="str">
            <v>030111-0</v>
          </cell>
        </row>
        <row r="44">
          <cell r="E44" t="str">
            <v>1055601</v>
          </cell>
          <cell r="F44" t="str">
            <v>교육자료분석</v>
          </cell>
          <cell r="G44" t="str">
            <v>전선</v>
          </cell>
          <cell r="H44" t="str">
            <v>사범대학</v>
          </cell>
          <cell r="I44" t="str">
            <v>교육학과</v>
          </cell>
          <cell r="J44" t="str">
            <v>교육학과</v>
          </cell>
          <cell r="K44" t="str">
            <v>김재철</v>
          </cell>
          <cell r="L44" t="str">
            <v>교수</v>
          </cell>
          <cell r="M44" t="str">
            <v>교육학과</v>
          </cell>
          <cell r="N44">
            <v>1</v>
          </cell>
          <cell r="O44" t="str">
            <v>01</v>
          </cell>
          <cell r="P44" t="str">
            <v>3-3-0</v>
          </cell>
          <cell r="Q44" t="str">
            <v>수7,8,9</v>
          </cell>
          <cell r="R44" t="str">
            <v>050350-0</v>
          </cell>
        </row>
        <row r="45">
          <cell r="E45" t="str">
            <v>1055801</v>
          </cell>
          <cell r="F45" t="str">
            <v>교육철학</v>
          </cell>
          <cell r="G45" t="str">
            <v>전선</v>
          </cell>
          <cell r="H45" t="str">
            <v>사범대학</v>
          </cell>
          <cell r="I45" t="str">
            <v>교육학과</v>
          </cell>
          <cell r="J45" t="str">
            <v>교육학과</v>
          </cell>
          <cell r="K45" t="str">
            <v>이상무</v>
          </cell>
          <cell r="L45" t="str">
            <v>조교수</v>
          </cell>
          <cell r="M45" t="str">
            <v>교육학과</v>
          </cell>
          <cell r="N45">
            <v>2</v>
          </cell>
          <cell r="O45" t="str">
            <v>01</v>
          </cell>
          <cell r="P45" t="str">
            <v>3-3-0</v>
          </cell>
          <cell r="Q45" t="str">
            <v>금3,월2,3</v>
          </cell>
          <cell r="R45" t="str">
            <v>030411-0,030415-0</v>
          </cell>
        </row>
        <row r="46">
          <cell r="E46" t="str">
            <v>1055901</v>
          </cell>
          <cell r="F46" t="str">
            <v>교육철학및교육사</v>
          </cell>
          <cell r="G46" t="str">
            <v>교직</v>
          </cell>
          <cell r="H46" t="str">
            <v>사범대학</v>
          </cell>
          <cell r="I46" t="str">
            <v>교직부</v>
          </cell>
          <cell r="J46" t="str">
            <v>교직부</v>
          </cell>
          <cell r="K46" t="str">
            <v>고미숙</v>
          </cell>
          <cell r="L46" t="str">
            <v>부교수</v>
          </cell>
          <cell r="M46" t="str">
            <v>교육학전공</v>
          </cell>
          <cell r="N46">
            <v>2</v>
          </cell>
          <cell r="O46" t="str">
            <v>01</v>
          </cell>
          <cell r="P46" t="str">
            <v>2-2-0</v>
          </cell>
          <cell r="Q46" t="str">
            <v>수6,7</v>
          </cell>
          <cell r="R46" t="str">
            <v>030111-0</v>
          </cell>
        </row>
        <row r="47">
          <cell r="E47" t="str">
            <v>1055902</v>
          </cell>
          <cell r="F47" t="str">
            <v>교육철학및교육사</v>
          </cell>
          <cell r="G47" t="str">
            <v>교직</v>
          </cell>
          <cell r="H47" t="str">
            <v>사범대학</v>
          </cell>
          <cell r="I47" t="str">
            <v>교직부</v>
          </cell>
          <cell r="J47" t="str">
            <v>교직부</v>
          </cell>
          <cell r="K47" t="str">
            <v>고미숙</v>
          </cell>
          <cell r="L47" t="str">
            <v>부교수</v>
          </cell>
          <cell r="M47" t="str">
            <v>교육학전공</v>
          </cell>
          <cell r="N47">
            <v>2</v>
          </cell>
          <cell r="O47" t="str">
            <v>02</v>
          </cell>
          <cell r="P47" t="str">
            <v>2-2-0</v>
          </cell>
          <cell r="Q47" t="str">
            <v>목2,3</v>
          </cell>
          <cell r="R47" t="str">
            <v>030117-0</v>
          </cell>
        </row>
        <row r="48">
          <cell r="E48" t="str">
            <v>1055903</v>
          </cell>
          <cell r="F48" t="str">
            <v>교육철학및교육사</v>
          </cell>
          <cell r="G48" t="str">
            <v>교직</v>
          </cell>
          <cell r="H48" t="str">
            <v>사범대학</v>
          </cell>
          <cell r="I48" t="str">
            <v>교직부</v>
          </cell>
          <cell r="J48" t="str">
            <v>교직부</v>
          </cell>
          <cell r="K48" t="str">
            <v>고미숙</v>
          </cell>
          <cell r="L48" t="str">
            <v>부교수</v>
          </cell>
          <cell r="M48" t="str">
            <v>교육학전공</v>
          </cell>
          <cell r="N48">
            <v>2</v>
          </cell>
          <cell r="O48" t="str">
            <v>03</v>
          </cell>
          <cell r="P48" t="str">
            <v>2-2-0</v>
          </cell>
          <cell r="Q48" t="str">
            <v>화6,7</v>
          </cell>
          <cell r="R48" t="str">
            <v>030117-0</v>
          </cell>
        </row>
        <row r="49">
          <cell r="E49" t="str">
            <v>1057101</v>
          </cell>
          <cell r="F49" t="str">
            <v>교육학개론</v>
          </cell>
          <cell r="G49" t="str">
            <v>교직</v>
          </cell>
          <cell r="H49" t="str">
            <v>사범대학</v>
          </cell>
          <cell r="I49" t="str">
            <v>교직부</v>
          </cell>
          <cell r="J49" t="str">
            <v>교직부</v>
          </cell>
          <cell r="K49" t="str">
            <v>이혜정</v>
          </cell>
          <cell r="L49" t="str">
            <v>부교수</v>
          </cell>
          <cell r="M49" t="str">
            <v>교직부</v>
          </cell>
          <cell r="N49">
            <v>2</v>
          </cell>
          <cell r="O49" t="str">
            <v>01</v>
          </cell>
          <cell r="P49" t="str">
            <v>2-2-0</v>
          </cell>
          <cell r="Q49" t="str">
            <v>월2,3</v>
          </cell>
          <cell r="R49" t="str">
            <v>030117-0</v>
          </cell>
        </row>
        <row r="50">
          <cell r="E50" t="str">
            <v>1057102</v>
          </cell>
          <cell r="F50" t="str">
            <v>교육학개론</v>
          </cell>
          <cell r="G50" t="str">
            <v>교직</v>
          </cell>
          <cell r="H50" t="str">
            <v>사범대학</v>
          </cell>
          <cell r="I50" t="str">
            <v>교직부</v>
          </cell>
          <cell r="J50" t="str">
            <v>교직부</v>
          </cell>
          <cell r="K50" t="str">
            <v>이혜정</v>
          </cell>
          <cell r="L50" t="str">
            <v>부교수</v>
          </cell>
          <cell r="M50" t="str">
            <v>교직부</v>
          </cell>
          <cell r="N50">
            <v>2</v>
          </cell>
          <cell r="O50" t="str">
            <v>02</v>
          </cell>
          <cell r="P50" t="str">
            <v>2-2-0</v>
          </cell>
          <cell r="Q50" t="str">
            <v>화1,2</v>
          </cell>
          <cell r="R50" t="str">
            <v>030111-0</v>
          </cell>
        </row>
        <row r="51">
          <cell r="E51" t="str">
            <v>1057103</v>
          </cell>
          <cell r="F51" t="str">
            <v>교육학개론</v>
          </cell>
          <cell r="G51" t="str">
            <v>교직</v>
          </cell>
          <cell r="H51" t="str">
            <v>사범대학</v>
          </cell>
          <cell r="I51" t="str">
            <v>교직부</v>
          </cell>
          <cell r="J51" t="str">
            <v>교직부</v>
          </cell>
          <cell r="K51" t="str">
            <v>이혜정</v>
          </cell>
          <cell r="L51" t="str">
            <v>부교수</v>
          </cell>
          <cell r="M51" t="str">
            <v>교직부</v>
          </cell>
          <cell r="N51">
            <v>2</v>
          </cell>
          <cell r="O51" t="str">
            <v>03</v>
          </cell>
          <cell r="P51" t="str">
            <v>2-2-0</v>
          </cell>
          <cell r="Q51" t="str">
            <v>월5,6</v>
          </cell>
          <cell r="R51" t="str">
            <v>030411-0</v>
          </cell>
        </row>
        <row r="52">
          <cell r="E52" t="str">
            <v>1057104</v>
          </cell>
          <cell r="F52" t="str">
            <v>교육학개론</v>
          </cell>
          <cell r="G52" t="str">
            <v>교직</v>
          </cell>
          <cell r="H52" t="str">
            <v>사범대학</v>
          </cell>
          <cell r="I52" t="str">
            <v>교직부</v>
          </cell>
          <cell r="J52" t="str">
            <v>교직부</v>
          </cell>
          <cell r="K52" t="str">
            <v>고미숙</v>
          </cell>
          <cell r="L52" t="str">
            <v>부교수</v>
          </cell>
          <cell r="M52" t="str">
            <v>교육학전공</v>
          </cell>
          <cell r="N52">
            <v>2</v>
          </cell>
          <cell r="O52" t="str">
            <v>04</v>
          </cell>
          <cell r="P52" t="str">
            <v>2-2-0</v>
          </cell>
          <cell r="Q52" t="str">
            <v>월3,4</v>
          </cell>
          <cell r="R52" t="str">
            <v>030412-0</v>
          </cell>
        </row>
        <row r="53">
          <cell r="E53" t="str">
            <v>1057801</v>
          </cell>
          <cell r="F53" t="str">
            <v>교육행정및교육경영</v>
          </cell>
          <cell r="G53" t="str">
            <v>교직</v>
          </cell>
          <cell r="H53" t="str">
            <v>사범대학</v>
          </cell>
          <cell r="I53" t="str">
            <v>교직부</v>
          </cell>
          <cell r="J53" t="str">
            <v>교직부</v>
          </cell>
          <cell r="K53" t="str">
            <v>이전이</v>
          </cell>
          <cell r="L53" t="str">
            <v>조교수</v>
          </cell>
          <cell r="M53" t="str">
            <v>교직부</v>
          </cell>
          <cell r="N53">
            <v>3</v>
          </cell>
          <cell r="O53" t="str">
            <v>01</v>
          </cell>
          <cell r="P53" t="str">
            <v>2-2-0</v>
          </cell>
          <cell r="Q53" t="str">
            <v>화7,8</v>
          </cell>
          <cell r="R53" t="str">
            <v>030401-0</v>
          </cell>
        </row>
        <row r="54">
          <cell r="E54" t="str">
            <v>1057802</v>
          </cell>
          <cell r="F54" t="str">
            <v>교육행정및교육경영</v>
          </cell>
          <cell r="G54" t="str">
            <v>교직</v>
          </cell>
          <cell r="H54" t="str">
            <v>사범대학</v>
          </cell>
          <cell r="I54" t="str">
            <v>교직부</v>
          </cell>
          <cell r="J54" t="str">
            <v>교직부</v>
          </cell>
          <cell r="K54" t="str">
            <v>이전이</v>
          </cell>
          <cell r="L54" t="str">
            <v>조교수</v>
          </cell>
          <cell r="M54" t="str">
            <v>교직부</v>
          </cell>
          <cell r="N54">
            <v>3</v>
          </cell>
          <cell r="O54" t="str">
            <v>02</v>
          </cell>
          <cell r="P54" t="str">
            <v>2-2-0</v>
          </cell>
          <cell r="Q54" t="str">
            <v>목2,3</v>
          </cell>
          <cell r="R54" t="str">
            <v>030118-0</v>
          </cell>
        </row>
        <row r="55">
          <cell r="E55" t="str">
            <v>1057803</v>
          </cell>
          <cell r="F55" t="str">
            <v>교육행정및교육경영</v>
          </cell>
          <cell r="G55" t="str">
            <v>교직</v>
          </cell>
          <cell r="H55" t="str">
            <v>사범대학</v>
          </cell>
          <cell r="I55" t="str">
            <v>교직부</v>
          </cell>
          <cell r="J55" t="str">
            <v>교직부</v>
          </cell>
          <cell r="K55" t="str">
            <v>이전이</v>
          </cell>
          <cell r="L55" t="str">
            <v>조교수</v>
          </cell>
          <cell r="M55" t="str">
            <v>교직부</v>
          </cell>
          <cell r="N55">
            <v>3</v>
          </cell>
          <cell r="O55" t="str">
            <v>03</v>
          </cell>
          <cell r="P55" t="str">
            <v>2-2-0</v>
          </cell>
          <cell r="Q55" t="str">
            <v>목4,5</v>
          </cell>
          <cell r="R55" t="str">
            <v>030118-0</v>
          </cell>
        </row>
        <row r="56">
          <cell r="E56" t="str">
            <v>1061601</v>
          </cell>
          <cell r="F56" t="str">
            <v>구조역학II</v>
          </cell>
          <cell r="G56" t="str">
            <v>전선</v>
          </cell>
          <cell r="H56" t="str">
            <v>공과대학</v>
          </cell>
          <cell r="I56" t="str">
            <v>토목·건축공학부</v>
          </cell>
          <cell r="J56" t="str">
            <v>건축공학전공</v>
          </cell>
          <cell r="K56" t="str">
            <v>문정호</v>
          </cell>
          <cell r="L56" t="str">
            <v>교수</v>
          </cell>
          <cell r="M56" t="str">
            <v>건축공학전공</v>
          </cell>
          <cell r="N56">
            <v>2</v>
          </cell>
          <cell r="O56" t="str">
            <v>01</v>
          </cell>
          <cell r="P56" t="str">
            <v>3-3-0</v>
          </cell>
          <cell r="Q56" t="str">
            <v>수3,월2,3</v>
          </cell>
          <cell r="R56" t="str">
            <v>090410-0,090425-0</v>
          </cell>
        </row>
        <row r="57">
          <cell r="E57" t="str">
            <v>1062801</v>
          </cell>
          <cell r="F57" t="str">
            <v>국문학사I</v>
          </cell>
          <cell r="G57" t="str">
            <v>전선</v>
          </cell>
          <cell r="H57" t="str">
            <v>사범대학</v>
          </cell>
          <cell r="I57" t="str">
            <v>국어교육과</v>
          </cell>
          <cell r="J57" t="str">
            <v>국어교육과</v>
          </cell>
          <cell r="K57" t="str">
            <v>서영숙</v>
          </cell>
          <cell r="L57" t="str">
            <v>교수</v>
          </cell>
          <cell r="M57" t="str">
            <v>국어교육과</v>
          </cell>
          <cell r="N57">
            <v>1</v>
          </cell>
          <cell r="O57" t="str">
            <v>01</v>
          </cell>
          <cell r="P57" t="str">
            <v>3-3-0</v>
          </cell>
          <cell r="Q57" t="str">
            <v>화D,목D</v>
          </cell>
          <cell r="R57" t="str">
            <v>030411-0</v>
          </cell>
        </row>
        <row r="58">
          <cell r="E58" t="str">
            <v>1062802</v>
          </cell>
          <cell r="F58" t="str">
            <v>국문학사I</v>
          </cell>
          <cell r="G58" t="str">
            <v>전선</v>
          </cell>
          <cell r="H58" t="str">
            <v>사범대학</v>
          </cell>
          <cell r="I58" t="str">
            <v>국어교육과</v>
          </cell>
          <cell r="J58" t="str">
            <v>국어교육과</v>
          </cell>
          <cell r="K58" t="str">
            <v>서영숙</v>
          </cell>
          <cell r="L58" t="str">
            <v>교수</v>
          </cell>
          <cell r="M58" t="str">
            <v>국어교육과</v>
          </cell>
          <cell r="N58">
            <v>1</v>
          </cell>
          <cell r="O58" t="str">
            <v>02</v>
          </cell>
          <cell r="P58" t="str">
            <v>3-3-0</v>
          </cell>
          <cell r="Q58" t="str">
            <v>월F,수F</v>
          </cell>
          <cell r="R58" t="str">
            <v>030411-0</v>
          </cell>
        </row>
        <row r="59">
          <cell r="E59" t="str">
            <v>1062901</v>
          </cell>
          <cell r="F59" t="str">
            <v>국문학사II</v>
          </cell>
          <cell r="G59" t="str">
            <v>전선</v>
          </cell>
          <cell r="H59" t="str">
            <v>사범대학</v>
          </cell>
          <cell r="I59" t="str">
            <v>국어교육과</v>
          </cell>
          <cell r="J59" t="str">
            <v>국어교육과</v>
          </cell>
          <cell r="K59" t="str">
            <v>김남희</v>
          </cell>
          <cell r="L59" t="str">
            <v>부교수</v>
          </cell>
          <cell r="M59" t="str">
            <v>국어교육과</v>
          </cell>
          <cell r="N59">
            <v>2</v>
          </cell>
          <cell r="O59" t="str">
            <v>01</v>
          </cell>
          <cell r="P59" t="str">
            <v>3-3-0</v>
          </cell>
          <cell r="Q59" t="str">
            <v>금E,수D</v>
          </cell>
          <cell r="R59" t="str">
            <v>030413-0,030415-0</v>
          </cell>
        </row>
        <row r="60">
          <cell r="E60" t="str">
            <v>1065001</v>
          </cell>
          <cell r="F60" t="str">
            <v>국어사</v>
          </cell>
          <cell r="G60" t="str">
            <v>전선</v>
          </cell>
          <cell r="H60" t="str">
            <v>사범대학</v>
          </cell>
          <cell r="I60" t="str">
            <v>국어교육과</v>
          </cell>
          <cell r="J60" t="str">
            <v>국어교육과</v>
          </cell>
          <cell r="K60" t="str">
            <v>송정근</v>
          </cell>
          <cell r="L60" t="str">
            <v>교수</v>
          </cell>
          <cell r="M60" t="str">
            <v>국어교육과</v>
          </cell>
          <cell r="N60">
            <v>3</v>
          </cell>
          <cell r="O60" t="str">
            <v>01</v>
          </cell>
          <cell r="P60" t="str">
            <v>3-3-0</v>
          </cell>
          <cell r="Q60" t="str">
            <v>월E,수E</v>
          </cell>
          <cell r="R60" t="str">
            <v>030413-0</v>
          </cell>
        </row>
        <row r="61">
          <cell r="E61" t="str">
            <v>1065002</v>
          </cell>
          <cell r="F61" t="str">
            <v>국어사</v>
          </cell>
          <cell r="G61" t="str">
            <v>전선</v>
          </cell>
          <cell r="H61" t="str">
            <v>사범대학</v>
          </cell>
          <cell r="I61" t="str">
            <v>국어교육과</v>
          </cell>
          <cell r="J61" t="str">
            <v>국어교육과</v>
          </cell>
          <cell r="K61" t="str">
            <v>송정근</v>
          </cell>
          <cell r="L61" t="str">
            <v>교수</v>
          </cell>
          <cell r="M61" t="str">
            <v>국어교육과</v>
          </cell>
          <cell r="N61">
            <v>3</v>
          </cell>
          <cell r="O61" t="str">
            <v>02</v>
          </cell>
          <cell r="P61" t="str">
            <v>3-3-0</v>
          </cell>
          <cell r="Q61" t="str">
            <v>월F,수F</v>
          </cell>
          <cell r="R61" t="str">
            <v>030413-0</v>
          </cell>
        </row>
        <row r="62">
          <cell r="E62" t="str">
            <v>1065401</v>
          </cell>
          <cell r="F62" t="str">
            <v>국어음운론</v>
          </cell>
          <cell r="G62" t="str">
            <v>전선</v>
          </cell>
          <cell r="H62" t="str">
            <v>사범대학</v>
          </cell>
          <cell r="I62" t="str">
            <v>국어교육과</v>
          </cell>
          <cell r="J62" t="str">
            <v>국어교육과</v>
          </cell>
          <cell r="K62" t="str">
            <v>송정근</v>
          </cell>
          <cell r="L62" t="str">
            <v>교수</v>
          </cell>
          <cell r="M62" t="str">
            <v>국어교육과</v>
          </cell>
          <cell r="N62">
            <v>2</v>
          </cell>
          <cell r="O62" t="str">
            <v>01</v>
          </cell>
          <cell r="P62" t="str">
            <v>3-3-0</v>
          </cell>
          <cell r="Q62" t="str">
            <v>월B,수B</v>
          </cell>
          <cell r="R62" t="str">
            <v>030411-0</v>
          </cell>
        </row>
        <row r="63">
          <cell r="E63" t="str">
            <v>1066301</v>
          </cell>
          <cell r="F63" t="str">
            <v>국어학개론</v>
          </cell>
          <cell r="G63" t="str">
            <v>전선</v>
          </cell>
          <cell r="H63" t="str">
            <v>사범대학</v>
          </cell>
          <cell r="I63" t="str">
            <v>국어교육과</v>
          </cell>
          <cell r="J63" t="str">
            <v>국어교육과</v>
          </cell>
          <cell r="K63" t="str">
            <v>김홍범</v>
          </cell>
          <cell r="L63" t="str">
            <v>교수</v>
          </cell>
          <cell r="M63" t="str">
            <v>국어교육과</v>
          </cell>
          <cell r="N63">
            <v>1</v>
          </cell>
          <cell r="O63" t="str">
            <v>01</v>
          </cell>
          <cell r="P63" t="str">
            <v>3-3-0</v>
          </cell>
          <cell r="Q63" t="str">
            <v>화7,수6,7</v>
          </cell>
          <cell r="R63" t="str">
            <v>030411-0</v>
          </cell>
        </row>
        <row r="64">
          <cell r="E64" t="str">
            <v>1068001</v>
          </cell>
          <cell r="F64" t="str">
            <v>국제금융론</v>
          </cell>
          <cell r="G64" t="str">
            <v>전선</v>
          </cell>
          <cell r="H64" t="str">
            <v>경상대학</v>
          </cell>
          <cell r="I64" t="str">
            <v>경제학부</v>
          </cell>
          <cell r="J64" t="str">
            <v>경제학전공</v>
          </cell>
          <cell r="K64" t="str">
            <v>신호철</v>
          </cell>
          <cell r="L64" t="str">
            <v>조교수</v>
          </cell>
          <cell r="M64" t="str">
            <v>경제학전공</v>
          </cell>
          <cell r="N64">
            <v>3</v>
          </cell>
          <cell r="O64" t="str">
            <v>01</v>
          </cell>
          <cell r="P64" t="str">
            <v>3-3-0</v>
          </cell>
          <cell r="Q64" t="str">
            <v>수8,9,금6</v>
          </cell>
          <cell r="R64" t="str">
            <v>050510-0</v>
          </cell>
        </row>
        <row r="65">
          <cell r="E65" t="str">
            <v>1070701</v>
          </cell>
          <cell r="F65" t="str">
            <v>국제회계</v>
          </cell>
          <cell r="G65" t="str">
            <v>전선</v>
          </cell>
          <cell r="H65" t="str">
            <v>경상대학</v>
          </cell>
          <cell r="I65" t="str">
            <v>회계학과</v>
          </cell>
          <cell r="J65" t="str">
            <v>회계학과</v>
          </cell>
          <cell r="K65" t="str">
            <v>조상민</v>
          </cell>
          <cell r="L65" t="str">
            <v>부교수</v>
          </cell>
          <cell r="M65" t="str">
            <v>회계학과</v>
          </cell>
          <cell r="N65">
            <v>4</v>
          </cell>
          <cell r="O65" t="str">
            <v>01</v>
          </cell>
          <cell r="P65" t="str">
            <v>3-3-0</v>
          </cell>
          <cell r="Q65" t="str">
            <v>화2,3,목2</v>
          </cell>
          <cell r="R65" t="str">
            <v>050701-0</v>
          </cell>
        </row>
        <row r="66">
          <cell r="E66" t="str">
            <v>1070702</v>
          </cell>
          <cell r="F66" t="str">
            <v>국제회계</v>
          </cell>
          <cell r="G66" t="str">
            <v>전선</v>
          </cell>
          <cell r="H66" t="str">
            <v>경상대학</v>
          </cell>
          <cell r="I66" t="str">
            <v>회계학과</v>
          </cell>
          <cell r="J66" t="str">
            <v>회계학과</v>
          </cell>
          <cell r="K66" t="str">
            <v>조상민</v>
          </cell>
          <cell r="L66" t="str">
            <v>부교수</v>
          </cell>
          <cell r="M66" t="str">
            <v>회계학과</v>
          </cell>
          <cell r="N66">
            <v>4</v>
          </cell>
          <cell r="O66" t="str">
            <v>02</v>
          </cell>
          <cell r="P66" t="str">
            <v>3-3-0</v>
          </cell>
          <cell r="Q66" t="str">
            <v>화6,7,목3</v>
          </cell>
          <cell r="R66" t="str">
            <v>050701-0</v>
          </cell>
        </row>
        <row r="67">
          <cell r="E67" t="str">
            <v>1077901</v>
          </cell>
          <cell r="F67" t="str">
            <v>기업법</v>
          </cell>
          <cell r="G67" t="str">
            <v>전선</v>
          </cell>
          <cell r="H67" t="str">
            <v>경상대학</v>
          </cell>
          <cell r="I67" t="str">
            <v>경영학과</v>
          </cell>
          <cell r="J67" t="str">
            <v>경영학과</v>
          </cell>
          <cell r="K67" t="str">
            <v>김원규</v>
          </cell>
          <cell r="L67" t="str">
            <v>교수</v>
          </cell>
          <cell r="M67" t="str">
            <v>법무법학전공</v>
          </cell>
          <cell r="N67">
            <v>2</v>
          </cell>
          <cell r="O67" t="str">
            <v>01</v>
          </cell>
          <cell r="P67" t="str">
            <v>3-3-0</v>
          </cell>
          <cell r="Q67" t="str">
            <v>월3,목2,3</v>
          </cell>
          <cell r="R67" t="str">
            <v>050112-0</v>
          </cell>
        </row>
        <row r="68">
          <cell r="E68" t="str">
            <v>1077902</v>
          </cell>
          <cell r="F68" t="str">
            <v>기업법</v>
          </cell>
          <cell r="G68" t="str">
            <v>전선</v>
          </cell>
          <cell r="H68" t="str">
            <v>경상대학</v>
          </cell>
          <cell r="I68" t="str">
            <v>경영학과</v>
          </cell>
          <cell r="J68" t="str">
            <v>경영학과</v>
          </cell>
          <cell r="K68" t="str">
            <v>정진항</v>
          </cell>
          <cell r="L68" t="str">
            <v>강사</v>
          </cell>
          <cell r="M68" t="str">
            <v>법학전공</v>
          </cell>
          <cell r="N68">
            <v>2</v>
          </cell>
          <cell r="O68" t="str">
            <v>02</v>
          </cell>
          <cell r="P68" t="str">
            <v>3-3-0</v>
          </cell>
          <cell r="Q68" t="str">
            <v>화1,2,3</v>
          </cell>
          <cell r="R68" t="str">
            <v>050112-0</v>
          </cell>
        </row>
        <row r="69">
          <cell r="E69" t="str">
            <v>1077903</v>
          </cell>
          <cell r="F69" t="str">
            <v>기업법</v>
          </cell>
          <cell r="G69" t="str">
            <v>전선</v>
          </cell>
          <cell r="H69" t="str">
            <v>경상대학</v>
          </cell>
          <cell r="I69" t="str">
            <v>경영학과</v>
          </cell>
          <cell r="J69" t="str">
            <v>경영학과</v>
          </cell>
          <cell r="K69" t="str">
            <v>정진항</v>
          </cell>
          <cell r="L69" t="str">
            <v>강사</v>
          </cell>
          <cell r="M69" t="str">
            <v>법학전공</v>
          </cell>
          <cell r="N69">
            <v>2</v>
          </cell>
          <cell r="O69" t="str">
            <v>03</v>
          </cell>
          <cell r="P69" t="str">
            <v>3-3-0</v>
          </cell>
          <cell r="Q69" t="str">
            <v>금1,2,3</v>
          </cell>
          <cell r="R69" t="str">
            <v>050349-0</v>
          </cell>
        </row>
        <row r="70">
          <cell r="E70" t="str">
            <v>1079101</v>
          </cell>
          <cell r="F70" t="str">
            <v>기초공학I</v>
          </cell>
          <cell r="G70" t="str">
            <v>전선</v>
          </cell>
          <cell r="H70" t="str">
            <v>공과대학</v>
          </cell>
          <cell r="I70" t="str">
            <v>토목·건축공학부</v>
          </cell>
          <cell r="J70" t="str">
            <v>토목·환경공학전공</v>
          </cell>
          <cell r="K70" t="str">
            <v>우상인</v>
          </cell>
          <cell r="L70" t="str">
            <v>조교수</v>
          </cell>
          <cell r="M70" t="str">
            <v>토목환경공학전공</v>
          </cell>
          <cell r="N70">
            <v>3</v>
          </cell>
          <cell r="O70" t="str">
            <v>01</v>
          </cell>
          <cell r="P70" t="str">
            <v>3-3-0</v>
          </cell>
          <cell r="Q70" t="str">
            <v>월9,목2,3</v>
          </cell>
          <cell r="R70" t="str">
            <v>090106-0,090411-0</v>
          </cell>
        </row>
        <row r="71">
          <cell r="E71" t="str">
            <v>1083001</v>
          </cell>
          <cell r="F71" t="str">
            <v>기초영양학</v>
          </cell>
          <cell r="G71" t="str">
            <v>전필</v>
          </cell>
          <cell r="H71" t="str">
            <v>생명ㆍ나노과학대학</v>
          </cell>
          <cell r="I71" t="str">
            <v>식품영양학과</v>
          </cell>
          <cell r="J71" t="str">
            <v>식품영양학과</v>
          </cell>
          <cell r="K71" t="str">
            <v>박은미</v>
          </cell>
          <cell r="L71" t="str">
            <v>부교수</v>
          </cell>
          <cell r="M71" t="str">
            <v>식품영양학과</v>
          </cell>
          <cell r="N71">
            <v>1</v>
          </cell>
          <cell r="O71" t="str">
            <v>01</v>
          </cell>
          <cell r="P71" t="str">
            <v>3-3-0</v>
          </cell>
          <cell r="Q71" t="str">
            <v>금2,3,4</v>
          </cell>
          <cell r="R71" t="str">
            <v>730127-0</v>
          </cell>
        </row>
        <row r="72">
          <cell r="E72" t="str">
            <v>1091201</v>
          </cell>
          <cell r="F72" t="str">
            <v>단지계획</v>
          </cell>
          <cell r="G72" t="str">
            <v>전필</v>
          </cell>
          <cell r="H72" t="str">
            <v>공과대학</v>
          </cell>
          <cell r="I72" t="str">
            <v>건축학과</v>
          </cell>
          <cell r="J72" t="str">
            <v>건축학과</v>
          </cell>
          <cell r="K72" t="str">
            <v>강인호</v>
          </cell>
          <cell r="L72" t="str">
            <v>교수</v>
          </cell>
          <cell r="M72" t="str">
            <v>건축학과</v>
          </cell>
          <cell r="N72">
            <v>3</v>
          </cell>
          <cell r="O72" t="str">
            <v>01</v>
          </cell>
          <cell r="P72" t="str">
            <v>3-3-0</v>
          </cell>
          <cell r="Q72" t="str">
            <v>화2,3,금5</v>
          </cell>
          <cell r="R72" t="str">
            <v>060311-0</v>
          </cell>
        </row>
        <row r="73">
          <cell r="E73" t="str">
            <v>1092701</v>
          </cell>
          <cell r="F73" t="str">
            <v>대수학특강</v>
          </cell>
          <cell r="G73" t="str">
            <v>전선</v>
          </cell>
          <cell r="H73" t="str">
            <v>사범대학</v>
          </cell>
          <cell r="I73" t="str">
            <v>수학교육과</v>
          </cell>
          <cell r="J73" t="str">
            <v>수학교육과</v>
          </cell>
          <cell r="K73" t="str">
            <v>이경자</v>
          </cell>
          <cell r="L73" t="str">
            <v>교수</v>
          </cell>
          <cell r="M73" t="str">
            <v>수학교육과</v>
          </cell>
          <cell r="N73">
            <v>3</v>
          </cell>
          <cell r="O73" t="str">
            <v>01</v>
          </cell>
          <cell r="P73" t="str">
            <v>3-3-0</v>
          </cell>
          <cell r="Q73" t="str">
            <v>월7,목1,2</v>
          </cell>
          <cell r="R73" t="str">
            <v>030119-0,030401-A</v>
          </cell>
        </row>
        <row r="74">
          <cell r="E74" t="str">
            <v>1094901</v>
          </cell>
          <cell r="F74" t="str">
            <v>대학수학</v>
          </cell>
          <cell r="G74" t="str">
            <v>교필</v>
          </cell>
          <cell r="H74" t="str">
            <v>공과대학</v>
          </cell>
          <cell r="I74" t="str">
            <v>토목·건축공학부</v>
          </cell>
          <cell r="J74" t="str">
            <v>토목환경공학전공</v>
          </cell>
          <cell r="K74" t="str">
            <v>김정희</v>
          </cell>
          <cell r="L74" t="str">
            <v>강사</v>
          </cell>
          <cell r="M74" t="str">
            <v>수학과</v>
          </cell>
          <cell r="N74">
            <v>1</v>
          </cell>
          <cell r="O74" t="str">
            <v>01</v>
          </cell>
          <cell r="P74" t="str">
            <v>3-3-0</v>
          </cell>
          <cell r="Q74" t="str">
            <v>목2,3,월6</v>
          </cell>
          <cell r="R74" t="str">
            <v>090119-0,090522-0</v>
          </cell>
        </row>
        <row r="75">
          <cell r="E75" t="str">
            <v>1094902</v>
          </cell>
          <cell r="F75" t="str">
            <v>대학수학</v>
          </cell>
          <cell r="G75" t="str">
            <v>교필</v>
          </cell>
          <cell r="H75" t="str">
            <v>공과대학</v>
          </cell>
          <cell r="I75" t="str">
            <v>토목·건축공학부</v>
          </cell>
          <cell r="J75" t="str">
            <v>건축공학전공</v>
          </cell>
          <cell r="K75" t="str">
            <v>문정호</v>
          </cell>
          <cell r="L75" t="str">
            <v>교수</v>
          </cell>
          <cell r="M75" t="str">
            <v>건축공학전공</v>
          </cell>
          <cell r="N75">
            <v>1</v>
          </cell>
          <cell r="O75" t="str">
            <v>02</v>
          </cell>
          <cell r="P75" t="str">
            <v>3-3-0</v>
          </cell>
          <cell r="Q75" t="str">
            <v>목1,수1,2</v>
          </cell>
          <cell r="R75" t="str">
            <v>090519-0,090522-0</v>
          </cell>
        </row>
        <row r="76">
          <cell r="E76" t="str">
            <v>1099001</v>
          </cell>
          <cell r="F76" t="str">
            <v>데이터베이스</v>
          </cell>
          <cell r="G76" t="str">
            <v>전필</v>
          </cell>
          <cell r="H76" t="str">
            <v>린튼글로벌비즈니스스쿨</v>
          </cell>
          <cell r="I76" t="str">
            <v>린튼글로벌비즈니스스쿨</v>
          </cell>
          <cell r="J76" t="str">
            <v>글로벌 IT 경영전공</v>
          </cell>
          <cell r="K76" t="str">
            <v>박광일</v>
          </cell>
          <cell r="L76" t="str">
            <v>교수</v>
          </cell>
          <cell r="M76" t="str">
            <v>글로벌 IT 경영전공</v>
          </cell>
          <cell r="N76">
            <v>2</v>
          </cell>
          <cell r="O76" t="str">
            <v>01</v>
          </cell>
          <cell r="P76" t="str">
            <v>3-3-0</v>
          </cell>
          <cell r="Q76" t="str">
            <v>화7,8,수8</v>
          </cell>
          <cell r="R76" t="str">
            <v>050503-0</v>
          </cell>
        </row>
        <row r="77">
          <cell r="E77" t="str">
            <v>1099002</v>
          </cell>
          <cell r="F77" t="str">
            <v>데이터베이스</v>
          </cell>
          <cell r="G77" t="str">
            <v>전필</v>
          </cell>
          <cell r="H77" t="str">
            <v>린튼글로벌비즈니스스쿨</v>
          </cell>
          <cell r="I77" t="str">
            <v>린튼글로벌비즈니스스쿨</v>
          </cell>
          <cell r="J77" t="str">
            <v>글로벌 IT 경영전공</v>
          </cell>
          <cell r="K77" t="str">
            <v>박광일</v>
          </cell>
          <cell r="L77" t="str">
            <v>교수</v>
          </cell>
          <cell r="M77" t="str">
            <v>글로벌 IT 경영전공</v>
          </cell>
          <cell r="N77">
            <v>2</v>
          </cell>
          <cell r="O77" t="str">
            <v>02</v>
          </cell>
          <cell r="P77" t="str">
            <v>3-3-0</v>
          </cell>
          <cell r="Q77" t="str">
            <v>월6,목7,8</v>
          </cell>
          <cell r="R77" t="str">
            <v>050503-0</v>
          </cell>
        </row>
        <row r="78">
          <cell r="E78" t="str">
            <v>1099101</v>
          </cell>
          <cell r="F78" t="str">
            <v>데이터통신</v>
          </cell>
          <cell r="G78" t="str">
            <v>전선</v>
          </cell>
          <cell r="H78" t="str">
            <v>공과대학</v>
          </cell>
          <cell r="I78" t="str">
            <v>정보통신공학과</v>
          </cell>
          <cell r="J78" t="str">
            <v>정보통신공학과</v>
          </cell>
          <cell r="K78" t="str">
            <v>박성우</v>
          </cell>
          <cell r="L78" t="str">
            <v>교수</v>
          </cell>
          <cell r="M78" t="str">
            <v>정보통신공학과</v>
          </cell>
          <cell r="N78">
            <v>2</v>
          </cell>
          <cell r="O78" t="str">
            <v>01</v>
          </cell>
          <cell r="P78" t="str">
            <v>3-3-0</v>
          </cell>
          <cell r="Q78" t="str">
            <v>금6,화7,8</v>
          </cell>
          <cell r="R78" t="str">
            <v>090320-0,090520-0</v>
          </cell>
        </row>
        <row r="79">
          <cell r="E79" t="str">
            <v>1099102</v>
          </cell>
          <cell r="F79" t="str">
            <v>데이터통신</v>
          </cell>
          <cell r="G79" t="str">
            <v>전선</v>
          </cell>
          <cell r="H79" t="str">
            <v>공과대학</v>
          </cell>
          <cell r="I79" t="str">
            <v>컴퓨터공학과</v>
          </cell>
          <cell r="J79" t="str">
            <v>컴퓨터공학과</v>
          </cell>
          <cell r="K79" t="str">
            <v>이재광</v>
          </cell>
          <cell r="L79" t="str">
            <v>교수</v>
          </cell>
          <cell r="M79" t="str">
            <v>컴퓨터공학과</v>
          </cell>
          <cell r="N79">
            <v>2</v>
          </cell>
          <cell r="O79" t="str">
            <v>02</v>
          </cell>
          <cell r="P79" t="str">
            <v>3-3-0</v>
          </cell>
          <cell r="Q79" t="str">
            <v>월3,목7,8</v>
          </cell>
          <cell r="R79" t="str">
            <v>090320-0,090420-0</v>
          </cell>
        </row>
        <row r="80">
          <cell r="E80" t="str">
            <v>1099103</v>
          </cell>
          <cell r="F80" t="str">
            <v>데이터통신</v>
          </cell>
          <cell r="G80" t="str">
            <v>전선</v>
          </cell>
          <cell r="H80" t="str">
            <v>공과대학</v>
          </cell>
          <cell r="I80" t="str">
            <v>컴퓨터공학과</v>
          </cell>
          <cell r="J80" t="str">
            <v>컴퓨터공학과</v>
          </cell>
          <cell r="K80" t="str">
            <v>이재광</v>
          </cell>
          <cell r="L80" t="str">
            <v>교수</v>
          </cell>
          <cell r="M80" t="str">
            <v>컴퓨터공학과</v>
          </cell>
          <cell r="N80">
            <v>2</v>
          </cell>
          <cell r="O80" t="str">
            <v>03</v>
          </cell>
          <cell r="P80" t="str">
            <v>3-3-0</v>
          </cell>
          <cell r="Q80" t="str">
            <v>월7,8,화3</v>
          </cell>
          <cell r="R80" t="str">
            <v>090219-0,090411-0</v>
          </cell>
        </row>
        <row r="81">
          <cell r="E81" t="str">
            <v>1099701</v>
          </cell>
          <cell r="F81" t="str">
            <v>도로공학</v>
          </cell>
          <cell r="G81" t="str">
            <v>전선</v>
          </cell>
          <cell r="H81" t="str">
            <v>공과대학</v>
          </cell>
          <cell r="I81" t="str">
            <v>토목·건축공학부</v>
          </cell>
          <cell r="J81" t="str">
            <v>토목·환경공학전공</v>
          </cell>
          <cell r="K81" t="str">
            <v>진명섭</v>
          </cell>
          <cell r="L81" t="str">
            <v>교수</v>
          </cell>
          <cell r="M81" t="str">
            <v>토목환경공학전공</v>
          </cell>
          <cell r="N81">
            <v>4</v>
          </cell>
          <cell r="O81" t="str">
            <v>01</v>
          </cell>
          <cell r="P81" t="str">
            <v>3-3-0</v>
          </cell>
          <cell r="Q81" t="str">
            <v>수2,화6,7</v>
          </cell>
          <cell r="R81" t="str">
            <v>090119-0,090327-0</v>
          </cell>
        </row>
        <row r="82">
          <cell r="E82" t="str">
            <v>1102101</v>
          </cell>
          <cell r="F82" t="str">
            <v>도시행정론</v>
          </cell>
          <cell r="G82" t="str">
            <v>전선</v>
          </cell>
          <cell r="H82" t="str">
            <v>법정대학</v>
          </cell>
          <cell r="I82" t="str">
            <v>행정·경찰학부</v>
          </cell>
          <cell r="J82" t="str">
            <v>행정학전공</v>
          </cell>
          <cell r="K82" t="str">
            <v>신동호</v>
          </cell>
          <cell r="L82" t="str">
            <v>교수</v>
          </cell>
          <cell r="M82" t="str">
            <v>행정학전공</v>
          </cell>
          <cell r="N82">
            <v>2</v>
          </cell>
          <cell r="O82" t="str">
            <v>01</v>
          </cell>
          <cell r="P82" t="str">
            <v>3-3-0</v>
          </cell>
          <cell r="Q82" t="str">
            <v>화3,목7,8</v>
          </cell>
          <cell r="R82" t="str">
            <v>560524-0</v>
          </cell>
        </row>
        <row r="83">
          <cell r="E83" t="str">
            <v>1113701</v>
          </cell>
          <cell r="F83" t="str">
            <v>동양근대사</v>
          </cell>
          <cell r="G83" t="str">
            <v>전선</v>
          </cell>
          <cell r="H83" t="str">
            <v>문과대학</v>
          </cell>
          <cell r="I83" t="str">
            <v>인문학부</v>
          </cell>
          <cell r="J83" t="str">
            <v>사학전공</v>
          </cell>
          <cell r="K83" t="str">
            <v>김세호</v>
          </cell>
          <cell r="L83" t="str">
            <v>교수</v>
          </cell>
          <cell r="M83" t="str">
            <v>역사교육과</v>
          </cell>
          <cell r="N83">
            <v>3</v>
          </cell>
          <cell r="O83" t="str">
            <v>01</v>
          </cell>
          <cell r="P83" t="str">
            <v>3-3-0</v>
          </cell>
          <cell r="Q83" t="str">
            <v>화2,3,목5</v>
          </cell>
          <cell r="R83" t="str">
            <v>040405-0</v>
          </cell>
        </row>
        <row r="84">
          <cell r="E84" t="str">
            <v>1120501</v>
          </cell>
          <cell r="F84" t="str">
            <v>마케팅관리</v>
          </cell>
          <cell r="G84" t="str">
            <v>전선</v>
          </cell>
          <cell r="H84" t="str">
            <v>경상대학</v>
          </cell>
          <cell r="I84" t="str">
            <v>회계학과</v>
          </cell>
          <cell r="J84" t="str">
            <v>회계학과</v>
          </cell>
          <cell r="K84" t="str">
            <v>곽성열</v>
          </cell>
          <cell r="L84" t="str">
            <v>강사</v>
          </cell>
          <cell r="M84" t="str">
            <v>정치·언론학과</v>
          </cell>
          <cell r="N84">
            <v>3</v>
          </cell>
          <cell r="O84" t="str">
            <v>01</v>
          </cell>
          <cell r="P84" t="str">
            <v>3-3-0</v>
          </cell>
          <cell r="Q84" t="str">
            <v>월7,8,9</v>
          </cell>
          <cell r="R84" t="str">
            <v>050701-0</v>
          </cell>
        </row>
        <row r="85">
          <cell r="E85" t="str">
            <v>1120502</v>
          </cell>
          <cell r="F85" t="str">
            <v>마케팅관리</v>
          </cell>
          <cell r="G85" t="str">
            <v>전선</v>
          </cell>
          <cell r="H85" t="str">
            <v>경상대학</v>
          </cell>
          <cell r="I85" t="str">
            <v>회계학과</v>
          </cell>
          <cell r="J85" t="str">
            <v>회계학과</v>
          </cell>
          <cell r="K85" t="str">
            <v>박효현</v>
          </cell>
          <cell r="L85" t="str">
            <v>강사</v>
          </cell>
          <cell r="M85" t="str">
            <v>경영학과</v>
          </cell>
          <cell r="N85">
            <v>3</v>
          </cell>
          <cell r="O85" t="str">
            <v>02</v>
          </cell>
          <cell r="P85" t="str">
            <v>3-3-0</v>
          </cell>
          <cell r="Q85" t="str">
            <v>목5,6,7</v>
          </cell>
          <cell r="R85" t="str">
            <v>050701-0</v>
          </cell>
        </row>
        <row r="86">
          <cell r="E86" t="str">
            <v>1122701</v>
          </cell>
          <cell r="F86" t="str">
            <v>무기화학II</v>
          </cell>
          <cell r="G86" t="str">
            <v>전선</v>
          </cell>
          <cell r="H86" t="str">
            <v>생명ㆍ나노과학대학</v>
          </cell>
          <cell r="I86" t="str">
            <v>화학과</v>
          </cell>
          <cell r="J86" t="str">
            <v>화학과</v>
          </cell>
          <cell r="K86" t="str">
            <v>이해리</v>
          </cell>
          <cell r="L86" t="str">
            <v>조교수</v>
          </cell>
          <cell r="M86" t="str">
            <v>화학과</v>
          </cell>
          <cell r="N86">
            <v>3</v>
          </cell>
          <cell r="O86" t="str">
            <v>01</v>
          </cell>
          <cell r="P86" t="str">
            <v>3-3-0</v>
          </cell>
          <cell r="Q86" t="str">
            <v>월2,3,금6</v>
          </cell>
          <cell r="R86" t="str">
            <v>730132-0</v>
          </cell>
        </row>
        <row r="87">
          <cell r="E87" t="str">
            <v>1127601</v>
          </cell>
          <cell r="F87" t="str">
            <v>문법교육론</v>
          </cell>
          <cell r="G87" t="str">
            <v>전필</v>
          </cell>
          <cell r="H87" t="str">
            <v>사범대학</v>
          </cell>
          <cell r="I87" t="str">
            <v>국어교육과</v>
          </cell>
          <cell r="J87" t="str">
            <v>국어교육과</v>
          </cell>
          <cell r="K87" t="str">
            <v>김홍범</v>
          </cell>
          <cell r="L87" t="str">
            <v>교수</v>
          </cell>
          <cell r="M87" t="str">
            <v>국어교육과</v>
          </cell>
          <cell r="N87">
            <v>3</v>
          </cell>
          <cell r="O87" t="str">
            <v>01</v>
          </cell>
          <cell r="P87" t="str">
            <v>3-3-0</v>
          </cell>
          <cell r="Q87" t="str">
            <v>금4,5,6</v>
          </cell>
          <cell r="R87" t="str">
            <v>030411-0</v>
          </cell>
        </row>
        <row r="88">
          <cell r="E88" t="str">
            <v>1127602</v>
          </cell>
          <cell r="F88" t="str">
            <v>문법교육론</v>
          </cell>
          <cell r="G88" t="str">
            <v>전필</v>
          </cell>
          <cell r="H88" t="str">
            <v>사범대학</v>
          </cell>
          <cell r="I88" t="str">
            <v>국어교육과</v>
          </cell>
          <cell r="J88" t="str">
            <v>국어교육과</v>
          </cell>
          <cell r="K88" t="str">
            <v>김홍범</v>
          </cell>
          <cell r="L88" t="str">
            <v>교수</v>
          </cell>
          <cell r="M88" t="str">
            <v>국어교육과</v>
          </cell>
          <cell r="N88">
            <v>3</v>
          </cell>
          <cell r="O88" t="str">
            <v>02</v>
          </cell>
          <cell r="P88" t="str">
            <v>3-3-0</v>
          </cell>
          <cell r="Q88" t="str">
            <v>금7,8,9</v>
          </cell>
          <cell r="R88" t="str">
            <v>030411-0</v>
          </cell>
        </row>
        <row r="89">
          <cell r="E89" t="str">
            <v>1133201</v>
          </cell>
          <cell r="F89" t="str">
            <v>물리화학I</v>
          </cell>
          <cell r="G89" t="str">
            <v>전필</v>
          </cell>
          <cell r="H89" t="str">
            <v>생명ㆍ나노과학대학</v>
          </cell>
          <cell r="I89" t="str">
            <v>화학과</v>
          </cell>
          <cell r="J89" t="str">
            <v>화학과</v>
          </cell>
          <cell r="K89" t="str">
            <v>김철</v>
          </cell>
          <cell r="L89" t="str">
            <v>교수</v>
          </cell>
          <cell r="M89" t="str">
            <v>화학과</v>
          </cell>
          <cell r="N89">
            <v>2</v>
          </cell>
          <cell r="O89" t="str">
            <v>01</v>
          </cell>
          <cell r="P89" t="str">
            <v>3-3-0</v>
          </cell>
          <cell r="Q89" t="str">
            <v>화2,3,목2</v>
          </cell>
          <cell r="R89" t="str">
            <v>710105-0</v>
          </cell>
        </row>
        <row r="90">
          <cell r="E90" t="str">
            <v>1142401</v>
          </cell>
          <cell r="F90" t="str">
            <v>민법총칙</v>
          </cell>
          <cell r="G90" t="str">
            <v>전필</v>
          </cell>
          <cell r="H90" t="str">
            <v>법정대학</v>
          </cell>
          <cell r="I90" t="str">
            <v>법학부</v>
          </cell>
          <cell r="J90" t="str">
            <v>법학부</v>
          </cell>
          <cell r="K90" t="str">
            <v>윤부찬</v>
          </cell>
          <cell r="L90" t="str">
            <v>교수</v>
          </cell>
          <cell r="M90" t="str">
            <v>법학전공</v>
          </cell>
          <cell r="N90">
            <v>1</v>
          </cell>
          <cell r="O90" t="str">
            <v>01</v>
          </cell>
          <cell r="P90" t="str">
            <v>3-3-0</v>
          </cell>
          <cell r="Q90" t="str">
            <v>월5,6,수6</v>
          </cell>
          <cell r="R90" t="str">
            <v>560610-0</v>
          </cell>
        </row>
        <row r="91">
          <cell r="E91" t="str">
            <v>1142402</v>
          </cell>
          <cell r="F91" t="str">
            <v>민법총칙</v>
          </cell>
          <cell r="G91" t="str">
            <v>전필</v>
          </cell>
          <cell r="H91" t="str">
            <v>법정대학</v>
          </cell>
          <cell r="I91" t="str">
            <v>법학부</v>
          </cell>
          <cell r="J91" t="str">
            <v>법학부</v>
          </cell>
          <cell r="K91" t="str">
            <v>윤부찬</v>
          </cell>
          <cell r="L91" t="str">
            <v>교수</v>
          </cell>
          <cell r="M91" t="str">
            <v>법학전공</v>
          </cell>
          <cell r="N91">
            <v>1</v>
          </cell>
          <cell r="O91" t="str">
            <v>02</v>
          </cell>
          <cell r="P91" t="str">
            <v>3-3-0</v>
          </cell>
          <cell r="Q91" t="str">
            <v>화1,목2,3</v>
          </cell>
          <cell r="R91" t="str">
            <v>560613-0</v>
          </cell>
        </row>
        <row r="92">
          <cell r="E92" t="str">
            <v>1148701</v>
          </cell>
          <cell r="F92" t="str">
            <v>병리학</v>
          </cell>
          <cell r="G92" t="str">
            <v>전필</v>
          </cell>
          <cell r="H92" t="str">
            <v>생명ㆍ나노과학대학</v>
          </cell>
          <cell r="I92" t="str">
            <v>간호학과</v>
          </cell>
          <cell r="J92" t="str">
            <v>간호학과</v>
          </cell>
          <cell r="K92" t="str">
            <v>권수아</v>
          </cell>
          <cell r="L92" t="str">
            <v>강의전담교수</v>
          </cell>
          <cell r="M92" t="str">
            <v>간호학과</v>
          </cell>
          <cell r="N92">
            <v>2</v>
          </cell>
          <cell r="O92" t="str">
            <v>01</v>
          </cell>
          <cell r="P92" t="str">
            <v>2-2-0</v>
          </cell>
          <cell r="Q92" t="str">
            <v>월2,3</v>
          </cell>
          <cell r="R92" t="str">
            <v>450202-0</v>
          </cell>
        </row>
        <row r="93">
          <cell r="E93" t="str">
            <v>1148701</v>
          </cell>
          <cell r="F93" t="str">
            <v>병리학</v>
          </cell>
          <cell r="G93" t="str">
            <v>전필</v>
          </cell>
          <cell r="H93" t="str">
            <v>생명ㆍ나노과학대학</v>
          </cell>
          <cell r="I93" t="str">
            <v>간호학과</v>
          </cell>
          <cell r="J93" t="str">
            <v>간호학과</v>
          </cell>
          <cell r="K93" t="str">
            <v>이영이</v>
          </cell>
          <cell r="L93" t="str">
            <v>강의전담교수</v>
          </cell>
          <cell r="M93" t="str">
            <v>간호학과</v>
          </cell>
          <cell r="N93">
            <v>2</v>
          </cell>
          <cell r="O93" t="str">
            <v>01</v>
          </cell>
          <cell r="P93" t="str">
            <v>2-2-0</v>
          </cell>
          <cell r="Q93" t="str">
            <v>월2,3</v>
          </cell>
          <cell r="R93" t="str">
            <v>450202-0</v>
          </cell>
        </row>
        <row r="94">
          <cell r="E94" t="str">
            <v>1155301</v>
          </cell>
          <cell r="F94" t="str">
            <v>분석화학II</v>
          </cell>
          <cell r="G94" t="str">
            <v>전선</v>
          </cell>
          <cell r="H94" t="str">
            <v>생명ㆍ나노과학대학</v>
          </cell>
          <cell r="I94" t="str">
            <v>화학과</v>
          </cell>
          <cell r="J94" t="str">
            <v>화학과</v>
          </cell>
          <cell r="K94" t="str">
            <v>허귀석</v>
          </cell>
          <cell r="L94" t="str">
            <v>겸임교수</v>
          </cell>
          <cell r="M94" t="str">
            <v>화학과</v>
          </cell>
          <cell r="N94">
            <v>2</v>
          </cell>
          <cell r="O94" t="str">
            <v>01</v>
          </cell>
          <cell r="P94" t="str">
            <v>3-3-0</v>
          </cell>
          <cell r="Q94" t="str">
            <v>수2,3,목6</v>
          </cell>
          <cell r="R94" t="str">
            <v>730132-0</v>
          </cell>
        </row>
        <row r="95">
          <cell r="E95" t="str">
            <v>1155302</v>
          </cell>
          <cell r="F95" t="str">
            <v>분석화학II</v>
          </cell>
          <cell r="G95" t="str">
            <v>전선</v>
          </cell>
          <cell r="H95" t="str">
            <v>생명ㆍ나노과학대학</v>
          </cell>
          <cell r="I95" t="str">
            <v>화학과</v>
          </cell>
          <cell r="J95" t="str">
            <v>화학과</v>
          </cell>
          <cell r="K95" t="str">
            <v>김운중</v>
          </cell>
          <cell r="L95" t="str">
            <v>부교수</v>
          </cell>
          <cell r="M95" t="str">
            <v>화학과</v>
          </cell>
          <cell r="N95">
            <v>2</v>
          </cell>
          <cell r="O95" t="str">
            <v>02</v>
          </cell>
          <cell r="P95" t="str">
            <v>3-3-0</v>
          </cell>
          <cell r="Q95" t="str">
            <v>월11,12,13</v>
          </cell>
          <cell r="R95" t="str">
            <v>560501-0</v>
          </cell>
        </row>
        <row r="96">
          <cell r="E96" t="str">
            <v>1170301</v>
          </cell>
          <cell r="F96" t="str">
            <v>사회보장론</v>
          </cell>
          <cell r="G96" t="str">
            <v>전선</v>
          </cell>
          <cell r="H96" t="str">
            <v>사회적경제융합대학</v>
          </cell>
          <cell r="I96" t="str">
            <v>사회복지학과</v>
          </cell>
          <cell r="J96" t="str">
            <v>사회복지학과</v>
          </cell>
          <cell r="K96" t="str">
            <v>강지영</v>
          </cell>
          <cell r="L96" t="str">
            <v>조교수</v>
          </cell>
          <cell r="M96" t="str">
            <v>사회복지학과</v>
          </cell>
          <cell r="N96">
            <v>4</v>
          </cell>
          <cell r="O96" t="str">
            <v>01</v>
          </cell>
          <cell r="P96" t="str">
            <v>3-3-0</v>
          </cell>
          <cell r="Q96" t="str">
            <v>화2,3,목6</v>
          </cell>
          <cell r="R96" t="str">
            <v>560705-0</v>
          </cell>
        </row>
        <row r="97">
          <cell r="E97" t="str">
            <v>1171001</v>
          </cell>
          <cell r="F97" t="str">
            <v>사회복지정책론</v>
          </cell>
          <cell r="G97" t="str">
            <v>전선</v>
          </cell>
          <cell r="H97" t="str">
            <v>사회적경제융합대학</v>
          </cell>
          <cell r="I97" t="str">
            <v>아동복지학과</v>
          </cell>
          <cell r="J97" t="str">
            <v>아동복지학과</v>
          </cell>
          <cell r="K97" t="str">
            <v>이선우</v>
          </cell>
          <cell r="L97" t="str">
            <v>강사</v>
          </cell>
          <cell r="M97" t="str">
            <v>아동복지학과</v>
          </cell>
          <cell r="N97">
            <v>3</v>
          </cell>
          <cell r="O97" t="str">
            <v>01</v>
          </cell>
          <cell r="P97" t="str">
            <v>3-3-0</v>
          </cell>
          <cell r="Q97" t="str">
            <v>화7,8,9</v>
          </cell>
          <cell r="R97" t="str">
            <v>560203-0</v>
          </cell>
        </row>
        <row r="98">
          <cell r="E98" t="str">
            <v>1171201</v>
          </cell>
          <cell r="F98" t="str">
            <v>사회복지행정론</v>
          </cell>
          <cell r="G98" t="str">
            <v>전선</v>
          </cell>
          <cell r="H98" t="str">
            <v>사회적경제융합대학</v>
          </cell>
          <cell r="I98" t="str">
            <v>사회복지학과</v>
          </cell>
          <cell r="J98" t="str">
            <v>사회복지학과</v>
          </cell>
          <cell r="K98" t="str">
            <v>김성한</v>
          </cell>
          <cell r="L98" t="str">
            <v>교수</v>
          </cell>
          <cell r="M98" t="str">
            <v>사회복지학과</v>
          </cell>
          <cell r="N98">
            <v>3</v>
          </cell>
          <cell r="O98" t="str">
            <v>01</v>
          </cell>
          <cell r="P98" t="str">
            <v>3-3-0</v>
          </cell>
          <cell r="Q98" t="str">
            <v>화2,3,목5</v>
          </cell>
          <cell r="R98" t="str">
            <v>560402-0</v>
          </cell>
        </row>
        <row r="99">
          <cell r="E99" t="str">
            <v>1176001</v>
          </cell>
          <cell r="F99" t="str">
            <v>산업조직론</v>
          </cell>
          <cell r="G99" t="str">
            <v>전선</v>
          </cell>
          <cell r="H99" t="str">
            <v>경상대학</v>
          </cell>
          <cell r="I99" t="str">
            <v>경제학부</v>
          </cell>
          <cell r="J99" t="str">
            <v>경제학전공</v>
          </cell>
          <cell r="K99" t="str">
            <v>이상훈</v>
          </cell>
          <cell r="L99" t="str">
            <v>부교수</v>
          </cell>
          <cell r="M99" t="str">
            <v>경제학전공</v>
          </cell>
          <cell r="N99">
            <v>2</v>
          </cell>
          <cell r="O99" t="str">
            <v>01</v>
          </cell>
          <cell r="P99" t="str">
            <v>3-3-0</v>
          </cell>
          <cell r="Q99" t="str">
            <v>월3,수4,5</v>
          </cell>
          <cell r="R99" t="str">
            <v>050703-0</v>
          </cell>
        </row>
        <row r="100">
          <cell r="E100" t="str">
            <v>1176401</v>
          </cell>
          <cell r="F100" t="str">
            <v>상담이론과실제</v>
          </cell>
          <cell r="G100" t="str">
            <v>전선</v>
          </cell>
          <cell r="H100" t="str">
            <v>사회적경제융합대학</v>
          </cell>
          <cell r="I100" t="str">
            <v>사회복지학과</v>
          </cell>
          <cell r="J100" t="str">
            <v>사회복지학과</v>
          </cell>
          <cell r="K100" t="str">
            <v>이영미</v>
          </cell>
          <cell r="L100" t="str">
            <v>교수</v>
          </cell>
          <cell r="M100" t="str">
            <v>사회복지학과</v>
          </cell>
          <cell r="N100">
            <v>3</v>
          </cell>
          <cell r="O100" t="str">
            <v>01</v>
          </cell>
          <cell r="P100" t="str">
            <v>3-3-0</v>
          </cell>
          <cell r="Q100" t="str">
            <v>월5,6,수5</v>
          </cell>
          <cell r="R100" t="str">
            <v>560708-0</v>
          </cell>
        </row>
        <row r="101">
          <cell r="E101" t="str">
            <v>1181201</v>
          </cell>
          <cell r="F101" t="str">
            <v>색채학</v>
          </cell>
          <cell r="G101" t="str">
            <v>전선</v>
          </cell>
          <cell r="H101" t="str">
            <v>사범대학</v>
          </cell>
          <cell r="I101" t="str">
            <v>미술교육과</v>
          </cell>
          <cell r="J101" t="str">
            <v>미술교육과</v>
          </cell>
          <cell r="K101" t="str">
            <v>오보환</v>
          </cell>
          <cell r="L101" t="str">
            <v>강사</v>
          </cell>
          <cell r="M101" t="str">
            <v>미술교육과</v>
          </cell>
          <cell r="N101">
            <v>4</v>
          </cell>
          <cell r="O101" t="str">
            <v>01</v>
          </cell>
          <cell r="P101" t="str">
            <v>2-2-0</v>
          </cell>
          <cell r="Q101" t="str">
            <v>목2,3</v>
          </cell>
          <cell r="R101" t="str">
            <v>030119-0</v>
          </cell>
        </row>
        <row r="102">
          <cell r="E102" t="str">
            <v>1182101</v>
          </cell>
          <cell r="F102" t="str">
            <v>생명과학</v>
          </cell>
          <cell r="G102" t="str">
            <v>교필</v>
          </cell>
          <cell r="H102" t="str">
            <v>공과대학</v>
          </cell>
          <cell r="I102" t="str">
            <v>기계공학과</v>
          </cell>
          <cell r="J102" t="str">
            <v>기계공학과</v>
          </cell>
          <cell r="K102" t="str">
            <v>이인수</v>
          </cell>
          <cell r="L102" t="str">
            <v>교수</v>
          </cell>
          <cell r="M102" t="str">
            <v>생명시스템과학과</v>
          </cell>
          <cell r="N102">
            <v>1</v>
          </cell>
          <cell r="O102" t="str">
            <v>01</v>
          </cell>
          <cell r="P102" t="str">
            <v>3-3-0</v>
          </cell>
          <cell r="Q102" t="str">
            <v>목1,2,3</v>
          </cell>
          <cell r="R102" t="str">
            <v>060228-0</v>
          </cell>
        </row>
        <row r="103">
          <cell r="E103" t="str">
            <v>1182102</v>
          </cell>
          <cell r="F103" t="str">
            <v>생명과학</v>
          </cell>
          <cell r="G103" t="str">
            <v>교필</v>
          </cell>
          <cell r="H103" t="str">
            <v>공과대학</v>
          </cell>
          <cell r="I103" t="str">
            <v>기계공학과</v>
          </cell>
          <cell r="J103" t="str">
            <v>기계공학과</v>
          </cell>
          <cell r="K103" t="str">
            <v>한경호</v>
          </cell>
          <cell r="L103" t="str">
            <v>조교수</v>
          </cell>
          <cell r="M103" t="str">
            <v>생명시스템과학과</v>
          </cell>
          <cell r="N103">
            <v>1</v>
          </cell>
          <cell r="O103" t="str">
            <v>02</v>
          </cell>
          <cell r="P103" t="str">
            <v>3-3-0</v>
          </cell>
          <cell r="Q103" t="str">
            <v>목1,2,3</v>
          </cell>
          <cell r="R103" t="str">
            <v>060526-0</v>
          </cell>
        </row>
        <row r="104">
          <cell r="E104" t="str">
            <v>1182103</v>
          </cell>
          <cell r="F104" t="str">
            <v>생명과학</v>
          </cell>
          <cell r="G104" t="str">
            <v>교선</v>
          </cell>
          <cell r="H104" t="str">
            <v>공과대학</v>
          </cell>
          <cell r="I104" t="str">
            <v>컴퓨터통신무인기술학과</v>
          </cell>
          <cell r="J104" t="str">
            <v>컴퓨터통신무인기술학과</v>
          </cell>
          <cell r="K104" t="str">
            <v>박희윤</v>
          </cell>
          <cell r="L104" t="str">
            <v>강사</v>
          </cell>
          <cell r="M104" t="str">
            <v>탈메이지교양교육대학</v>
          </cell>
          <cell r="N104">
            <v>4</v>
          </cell>
          <cell r="O104" t="str">
            <v>03</v>
          </cell>
          <cell r="P104" t="str">
            <v>3-3-0</v>
          </cell>
          <cell r="Q104" t="str">
            <v>목7,8,9</v>
          </cell>
          <cell r="R104" t="str">
            <v>090425-0</v>
          </cell>
        </row>
        <row r="105">
          <cell r="E105" t="str">
            <v>1191801</v>
          </cell>
          <cell r="F105" t="str">
            <v>서양복식사</v>
          </cell>
          <cell r="G105" t="str">
            <v>전선</v>
          </cell>
          <cell r="H105" t="str">
            <v>조형예술학부</v>
          </cell>
          <cell r="I105" t="str">
            <v>조형예술학부</v>
          </cell>
          <cell r="J105" t="str">
            <v>의류학전공</v>
          </cell>
          <cell r="K105" t="str">
            <v>김윤희</v>
          </cell>
          <cell r="L105" t="str">
            <v>교수</v>
          </cell>
          <cell r="M105" t="str">
            <v>의류학전공</v>
          </cell>
          <cell r="N105">
            <v>2</v>
          </cell>
          <cell r="O105" t="str">
            <v>01</v>
          </cell>
          <cell r="P105" t="str">
            <v>3-3-0</v>
          </cell>
          <cell r="Q105" t="str">
            <v>화2,3,월3</v>
          </cell>
          <cell r="R105" t="str">
            <v>060335-0,060510-0</v>
          </cell>
        </row>
        <row r="106">
          <cell r="E106" t="str">
            <v>1193801</v>
          </cell>
          <cell r="F106" t="str">
            <v>서양중세사</v>
          </cell>
          <cell r="G106" t="str">
            <v>전선</v>
          </cell>
          <cell r="H106" t="str">
            <v>사범대학</v>
          </cell>
          <cell r="I106" t="str">
            <v>역사교육과</v>
          </cell>
          <cell r="J106" t="str">
            <v>역사교육과</v>
          </cell>
          <cell r="K106" t="str">
            <v>성백용</v>
          </cell>
          <cell r="L106" t="str">
            <v>교수</v>
          </cell>
          <cell r="M106" t="str">
            <v>역사교육과</v>
          </cell>
          <cell r="N106">
            <v>2</v>
          </cell>
          <cell r="O106" t="str">
            <v>01</v>
          </cell>
          <cell r="P106" t="str">
            <v>3-3-0</v>
          </cell>
          <cell r="Q106" t="str">
            <v>월6,7,수3</v>
          </cell>
          <cell r="R106" t="str">
            <v>030414-0</v>
          </cell>
        </row>
        <row r="107">
          <cell r="E107" t="str">
            <v>1193901</v>
          </cell>
          <cell r="F107" t="str">
            <v>서양현대사</v>
          </cell>
          <cell r="G107" t="str">
            <v>전선</v>
          </cell>
          <cell r="H107" t="str">
            <v>사범대학</v>
          </cell>
          <cell r="I107" t="str">
            <v>역사교육과</v>
          </cell>
          <cell r="J107" t="str">
            <v>역사교육과</v>
          </cell>
          <cell r="K107" t="str">
            <v>최향란</v>
          </cell>
          <cell r="L107" t="str">
            <v>강사</v>
          </cell>
          <cell r="M107" t="str">
            <v>역사교육과</v>
          </cell>
          <cell r="N107">
            <v>3</v>
          </cell>
          <cell r="O107" t="str">
            <v>01</v>
          </cell>
          <cell r="P107" t="str">
            <v>3-3-0</v>
          </cell>
          <cell r="Q107" t="str">
            <v>금1,2,3</v>
          </cell>
          <cell r="R107" t="str">
            <v>560203-0</v>
          </cell>
        </row>
        <row r="108">
          <cell r="E108" t="str">
            <v>1196301</v>
          </cell>
          <cell r="F108" t="str">
            <v>선형대수</v>
          </cell>
          <cell r="G108" t="str">
            <v>전기</v>
          </cell>
          <cell r="H108" t="str">
            <v>공과대학</v>
          </cell>
          <cell r="I108" t="str">
            <v>전기전자공학과</v>
          </cell>
          <cell r="J108" t="str">
            <v>전기전자공학과</v>
          </cell>
          <cell r="K108" t="str">
            <v>이미영</v>
          </cell>
          <cell r="L108" t="str">
            <v>부교수</v>
          </cell>
          <cell r="M108" t="str">
            <v>전기전자공학과</v>
          </cell>
          <cell r="N108">
            <v>1</v>
          </cell>
          <cell r="O108" t="str">
            <v>01</v>
          </cell>
          <cell r="P108" t="str">
            <v>3-3-0</v>
          </cell>
          <cell r="Q108" t="str">
            <v>수2,월5,6</v>
          </cell>
          <cell r="R108" t="str">
            <v>090411-0,090425-0</v>
          </cell>
        </row>
        <row r="109">
          <cell r="E109" t="str">
            <v>1196302</v>
          </cell>
          <cell r="F109" t="str">
            <v>선형대수</v>
          </cell>
          <cell r="G109" t="str">
            <v>전기</v>
          </cell>
          <cell r="H109" t="str">
            <v>공과대학</v>
          </cell>
          <cell r="I109" t="str">
            <v>전기전자공학과</v>
          </cell>
          <cell r="J109" t="str">
            <v>전기전자공학과</v>
          </cell>
          <cell r="K109" t="str">
            <v>이미영</v>
          </cell>
          <cell r="L109" t="str">
            <v>부교수</v>
          </cell>
          <cell r="M109" t="str">
            <v>전기전자공학과</v>
          </cell>
          <cell r="N109">
            <v>1</v>
          </cell>
          <cell r="O109" t="str">
            <v>02</v>
          </cell>
          <cell r="P109" t="str">
            <v>3-3-0</v>
          </cell>
          <cell r="Q109" t="str">
            <v>화5,6,수8</v>
          </cell>
          <cell r="R109" t="str">
            <v>090409-0,090411-0</v>
          </cell>
        </row>
        <row r="110">
          <cell r="E110" t="str">
            <v>1196701</v>
          </cell>
          <cell r="F110" t="str">
            <v>선형대수학</v>
          </cell>
          <cell r="G110" t="str">
            <v>전기</v>
          </cell>
          <cell r="H110" t="str">
            <v>공과대학</v>
          </cell>
          <cell r="I110" t="str">
            <v>토목·건축공학부</v>
          </cell>
          <cell r="J110" t="str">
            <v>건축공학전공</v>
          </cell>
          <cell r="K110" t="str">
            <v>정성진</v>
          </cell>
          <cell r="L110" t="str">
            <v>교수</v>
          </cell>
          <cell r="M110" t="str">
            <v>건축공학전공</v>
          </cell>
          <cell r="N110">
            <v>2</v>
          </cell>
          <cell r="O110" t="str">
            <v>01</v>
          </cell>
          <cell r="P110" t="str">
            <v>3-3-0</v>
          </cell>
          <cell r="Q110" t="str">
            <v>수1,목2,3</v>
          </cell>
          <cell r="R110" t="str">
            <v>090520-0,090522-0</v>
          </cell>
        </row>
        <row r="111">
          <cell r="E111" t="str">
            <v>1204701</v>
          </cell>
          <cell r="F111" t="str">
            <v>소프트웨어공학</v>
          </cell>
          <cell r="G111" t="str">
            <v>전선</v>
          </cell>
          <cell r="H111" t="str">
            <v>공과대학</v>
          </cell>
          <cell r="I111" t="str">
            <v>컴퓨터통신무인기술학과</v>
          </cell>
          <cell r="J111" t="str">
            <v>컴퓨터통신무인기술학과</v>
          </cell>
          <cell r="K111" t="str">
            <v>이강수</v>
          </cell>
          <cell r="L111" t="str">
            <v>교수</v>
          </cell>
          <cell r="M111" t="str">
            <v>컴퓨터공학과</v>
          </cell>
          <cell r="N111">
            <v>3</v>
          </cell>
          <cell r="O111" t="str">
            <v>01</v>
          </cell>
          <cell r="P111" t="str">
            <v>3-3-0</v>
          </cell>
          <cell r="Q111" t="str">
            <v>월5,6,수5</v>
          </cell>
          <cell r="R111" t="str">
            <v>090411-0</v>
          </cell>
        </row>
        <row r="112">
          <cell r="E112" t="str">
            <v>1204702</v>
          </cell>
          <cell r="F112" t="str">
            <v>소프트웨어공학</v>
          </cell>
          <cell r="G112" t="str">
            <v>전선</v>
          </cell>
          <cell r="H112" t="str">
            <v>공과대학</v>
          </cell>
          <cell r="I112" t="str">
            <v>컴퓨터통신무인기술학과</v>
          </cell>
          <cell r="J112" t="str">
            <v>컴퓨터통신무인기술학과</v>
          </cell>
          <cell r="K112" t="str">
            <v>이강수</v>
          </cell>
          <cell r="L112" t="str">
            <v>교수</v>
          </cell>
          <cell r="M112" t="str">
            <v>컴퓨터공학과</v>
          </cell>
          <cell r="N112">
            <v>3</v>
          </cell>
          <cell r="O112" t="str">
            <v>02</v>
          </cell>
          <cell r="P112" t="str">
            <v>3-3-0</v>
          </cell>
          <cell r="Q112" t="str">
            <v>목2,3,수2</v>
          </cell>
          <cell r="R112" t="str">
            <v>090327-0,090420-0</v>
          </cell>
        </row>
        <row r="113">
          <cell r="E113" t="str">
            <v>1208701</v>
          </cell>
          <cell r="F113" t="str">
            <v>수자원공학</v>
          </cell>
          <cell r="G113" t="str">
            <v>전선</v>
          </cell>
          <cell r="H113" t="str">
            <v>공과대학</v>
          </cell>
          <cell r="I113" t="str">
            <v>토목·건축공학부</v>
          </cell>
          <cell r="J113" t="str">
            <v>토목·환경공학전공</v>
          </cell>
          <cell r="K113" t="str">
            <v>정동국</v>
          </cell>
          <cell r="L113" t="str">
            <v>교수</v>
          </cell>
          <cell r="M113" t="str">
            <v>토목환경공학전공</v>
          </cell>
          <cell r="N113">
            <v>3</v>
          </cell>
          <cell r="O113" t="str">
            <v>01</v>
          </cell>
          <cell r="P113" t="str">
            <v>3-3-0</v>
          </cell>
          <cell r="Q113" t="str">
            <v>월2,3,수7</v>
          </cell>
          <cell r="R113" t="str">
            <v>090119-0,090219-0</v>
          </cell>
        </row>
        <row r="114">
          <cell r="E114" t="str">
            <v>1209001</v>
          </cell>
          <cell r="F114" t="str">
            <v>수치해석</v>
          </cell>
          <cell r="G114" t="str">
            <v>전기</v>
          </cell>
          <cell r="H114" t="str">
            <v>공과대학</v>
          </cell>
          <cell r="I114" t="str">
            <v>토목·건축공학부</v>
          </cell>
          <cell r="J114" t="str">
            <v>건축공학전공</v>
          </cell>
          <cell r="K114" t="str">
            <v>박세희</v>
          </cell>
          <cell r="L114" t="str">
            <v>강사</v>
          </cell>
          <cell r="M114" t="str">
            <v>건축공학전공</v>
          </cell>
          <cell r="N114">
            <v>2</v>
          </cell>
          <cell r="O114" t="str">
            <v>01</v>
          </cell>
          <cell r="P114" t="str">
            <v>3-3-0</v>
          </cell>
          <cell r="Q114" t="str">
            <v>수7,8,9</v>
          </cell>
          <cell r="R114" t="str">
            <v>090520-0</v>
          </cell>
        </row>
        <row r="115">
          <cell r="E115" t="str">
            <v>1222101</v>
          </cell>
          <cell r="F115" t="str">
            <v>식품위생법규</v>
          </cell>
          <cell r="G115" t="str">
            <v>전선</v>
          </cell>
          <cell r="H115" t="str">
            <v>생명ㆍ나노과학대학</v>
          </cell>
          <cell r="I115" t="str">
            <v>식품영양학과</v>
          </cell>
          <cell r="J115" t="str">
            <v>식품영양학과</v>
          </cell>
          <cell r="K115" t="str">
            <v>권영인</v>
          </cell>
          <cell r="L115" t="str">
            <v>교수</v>
          </cell>
          <cell r="M115" t="str">
            <v>식품영양학과</v>
          </cell>
          <cell r="N115">
            <v>4</v>
          </cell>
          <cell r="O115" t="str">
            <v>01</v>
          </cell>
          <cell r="P115" t="str">
            <v>1-1-0</v>
          </cell>
          <cell r="Q115" t="str">
            <v>화7</v>
          </cell>
          <cell r="R115" t="str">
            <v>730127-0</v>
          </cell>
        </row>
        <row r="116">
          <cell r="E116" t="str">
            <v>1222201</v>
          </cell>
          <cell r="F116" t="str">
            <v>식품위생학</v>
          </cell>
          <cell r="G116" t="str">
            <v>전선</v>
          </cell>
          <cell r="H116" t="str">
            <v>생명ㆍ나노과학대학</v>
          </cell>
          <cell r="I116" t="str">
            <v>식품영양학과</v>
          </cell>
          <cell r="J116" t="str">
            <v>식품영양학과</v>
          </cell>
          <cell r="K116" t="str">
            <v>권영인</v>
          </cell>
          <cell r="L116" t="str">
            <v>교수</v>
          </cell>
          <cell r="M116" t="str">
            <v>식품영양학과</v>
          </cell>
          <cell r="N116">
            <v>4</v>
          </cell>
          <cell r="O116" t="str">
            <v>01</v>
          </cell>
          <cell r="P116" t="str">
            <v>2-2-0</v>
          </cell>
          <cell r="Q116" t="str">
            <v>화8,9</v>
          </cell>
          <cell r="R116" t="str">
            <v>730127-0</v>
          </cell>
        </row>
        <row r="117">
          <cell r="E117" t="str">
            <v>1223701</v>
          </cell>
          <cell r="F117" t="str">
            <v>식품화학및실험</v>
          </cell>
          <cell r="G117" t="str">
            <v>전필</v>
          </cell>
          <cell r="H117" t="str">
            <v>생명ㆍ나노과학대학</v>
          </cell>
          <cell r="I117" t="str">
            <v>식품영양학과</v>
          </cell>
          <cell r="J117" t="str">
            <v>식품영양학과</v>
          </cell>
          <cell r="K117" t="str">
            <v>장해동</v>
          </cell>
          <cell r="L117" t="str">
            <v>교수</v>
          </cell>
          <cell r="M117" t="str">
            <v>식품영양학과</v>
          </cell>
          <cell r="N117">
            <v>2</v>
          </cell>
          <cell r="O117" t="str">
            <v>01</v>
          </cell>
          <cell r="P117" t="str">
            <v>3-2-0</v>
          </cell>
          <cell r="Q117" t="str">
            <v>월6,7</v>
          </cell>
          <cell r="R117" t="str">
            <v>730128-0</v>
          </cell>
        </row>
        <row r="118">
          <cell r="E118" t="str">
            <v>1231001</v>
          </cell>
          <cell r="F118" t="str">
            <v>실험계획법</v>
          </cell>
          <cell r="G118" t="str">
            <v>전선</v>
          </cell>
          <cell r="H118" t="str">
            <v>경상대학</v>
          </cell>
          <cell r="I118" t="str">
            <v>비즈니스통계학과</v>
          </cell>
          <cell r="J118" t="str">
            <v>비즈니스통계학과</v>
          </cell>
          <cell r="K118" t="str">
            <v>김태규</v>
          </cell>
          <cell r="L118" t="str">
            <v>교수</v>
          </cell>
          <cell r="M118" t="str">
            <v>비즈니스통계학과</v>
          </cell>
          <cell r="N118">
            <v>3</v>
          </cell>
          <cell r="O118" t="str">
            <v>01</v>
          </cell>
          <cell r="P118" t="str">
            <v>3-3-0</v>
          </cell>
          <cell r="Q118" t="str">
            <v>화8,수8,목3</v>
          </cell>
          <cell r="R118" t="str">
            <v>050516-0</v>
          </cell>
        </row>
        <row r="119">
          <cell r="E119" t="str">
            <v>1233901</v>
          </cell>
          <cell r="F119" t="str">
            <v>알고리즘</v>
          </cell>
          <cell r="G119" t="str">
            <v>전선</v>
          </cell>
          <cell r="H119" t="str">
            <v>공과대학</v>
          </cell>
          <cell r="I119" t="str">
            <v>컴퓨터공학과</v>
          </cell>
          <cell r="J119" t="str">
            <v>컴퓨터공학과</v>
          </cell>
          <cell r="K119" t="str">
            <v>소우영</v>
          </cell>
          <cell r="L119" t="str">
            <v>교수</v>
          </cell>
          <cell r="M119" t="str">
            <v>컴퓨터공학과</v>
          </cell>
          <cell r="N119">
            <v>2</v>
          </cell>
          <cell r="O119" t="str">
            <v>01</v>
          </cell>
          <cell r="P119" t="str">
            <v>3-3-0</v>
          </cell>
          <cell r="Q119" t="str">
            <v>화5,6,월5</v>
          </cell>
          <cell r="R119" t="str">
            <v>090518-0,090522-0</v>
          </cell>
        </row>
        <row r="120">
          <cell r="E120" t="str">
            <v>1233902</v>
          </cell>
          <cell r="F120" t="str">
            <v>알고리즘</v>
          </cell>
          <cell r="G120" t="str">
            <v>전선</v>
          </cell>
          <cell r="H120" t="str">
            <v>공과대학</v>
          </cell>
          <cell r="I120" t="str">
            <v>컴퓨터공학과</v>
          </cell>
          <cell r="J120" t="str">
            <v>컴퓨터공학과</v>
          </cell>
          <cell r="K120" t="str">
            <v>소우영</v>
          </cell>
          <cell r="L120" t="str">
            <v>교수</v>
          </cell>
          <cell r="M120" t="str">
            <v>컴퓨터공학과</v>
          </cell>
          <cell r="N120">
            <v>2</v>
          </cell>
          <cell r="O120" t="str">
            <v>02</v>
          </cell>
          <cell r="P120" t="str">
            <v>3-3-0</v>
          </cell>
          <cell r="Q120" t="str">
            <v>월6,화7,8</v>
          </cell>
          <cell r="R120" t="str">
            <v>090420-0,090522-0</v>
          </cell>
        </row>
        <row r="121">
          <cell r="E121" t="str">
            <v>1249301</v>
          </cell>
          <cell r="F121" t="str">
            <v>영양상담</v>
          </cell>
          <cell r="G121" t="str">
            <v>전선</v>
          </cell>
          <cell r="H121" t="str">
            <v>생명ㆍ나노과학대학</v>
          </cell>
          <cell r="I121" t="str">
            <v>식품영양학과</v>
          </cell>
          <cell r="J121" t="str">
            <v>식품영양학과</v>
          </cell>
          <cell r="K121" t="str">
            <v>송수진</v>
          </cell>
          <cell r="L121" t="str">
            <v>조교수</v>
          </cell>
          <cell r="M121" t="str">
            <v>식품영양학과</v>
          </cell>
          <cell r="N121">
            <v>4</v>
          </cell>
          <cell r="O121" t="str">
            <v>01</v>
          </cell>
          <cell r="P121" t="str">
            <v>2-2-0</v>
          </cell>
          <cell r="Q121" t="str">
            <v>수2,3</v>
          </cell>
          <cell r="R121" t="str">
            <v>730116-0</v>
          </cell>
        </row>
        <row r="122">
          <cell r="E122" t="str">
            <v>1249401</v>
          </cell>
          <cell r="F122" t="str">
            <v>영양생리학</v>
          </cell>
          <cell r="G122" t="str">
            <v>전선</v>
          </cell>
          <cell r="H122" t="str">
            <v>생명ㆍ나노과학대학</v>
          </cell>
          <cell r="I122" t="str">
            <v>식품영양학과</v>
          </cell>
          <cell r="J122" t="str">
            <v>식품영양학과</v>
          </cell>
          <cell r="K122" t="str">
            <v>민혜선</v>
          </cell>
          <cell r="L122" t="str">
            <v>교수</v>
          </cell>
          <cell r="M122" t="str">
            <v>식품영양학과</v>
          </cell>
          <cell r="N122">
            <v>1</v>
          </cell>
          <cell r="O122" t="str">
            <v>01</v>
          </cell>
          <cell r="P122" t="str">
            <v>3-3-0</v>
          </cell>
          <cell r="Q122" t="str">
            <v>월5,금6,7</v>
          </cell>
          <cell r="R122" t="str">
            <v>730127-0</v>
          </cell>
        </row>
        <row r="123">
          <cell r="E123" t="str">
            <v>1257301</v>
          </cell>
          <cell r="F123" t="str">
            <v>영어학특강</v>
          </cell>
          <cell r="G123" t="str">
            <v>전선</v>
          </cell>
          <cell r="H123" t="str">
            <v>사범대학</v>
          </cell>
          <cell r="I123" t="str">
            <v>영어교육과</v>
          </cell>
          <cell r="J123" t="str">
            <v>영어교육과</v>
          </cell>
          <cell r="K123" t="str">
            <v>손근원</v>
          </cell>
          <cell r="L123" t="str">
            <v>교수</v>
          </cell>
          <cell r="M123" t="str">
            <v>영어교육과</v>
          </cell>
          <cell r="N123">
            <v>4</v>
          </cell>
          <cell r="O123" t="str">
            <v>01</v>
          </cell>
          <cell r="P123" t="str">
            <v>2-2-0</v>
          </cell>
          <cell r="Q123" t="str">
            <v>목7,8</v>
          </cell>
          <cell r="R123" t="str">
            <v>030412-0</v>
          </cell>
        </row>
        <row r="124">
          <cell r="E124" t="str">
            <v>1262201</v>
          </cell>
          <cell r="F124" t="str">
            <v>운동처방론</v>
          </cell>
          <cell r="G124" t="str">
            <v>전선</v>
          </cell>
          <cell r="H124" t="str">
            <v>생명ㆍ나노과학대학</v>
          </cell>
          <cell r="I124" t="str">
            <v>생활체육학과</v>
          </cell>
          <cell r="J124" t="str">
            <v>생활체육학과</v>
          </cell>
          <cell r="K124" t="str">
            <v>이희혁</v>
          </cell>
          <cell r="L124" t="str">
            <v>교수</v>
          </cell>
          <cell r="M124" t="str">
            <v>스포츠과학과</v>
          </cell>
          <cell r="N124">
            <v>3</v>
          </cell>
          <cell r="O124" t="str">
            <v>01</v>
          </cell>
          <cell r="P124" t="str">
            <v>3-3-0</v>
          </cell>
          <cell r="Q124" t="str">
            <v>화1,금5,6</v>
          </cell>
          <cell r="R124" t="str">
            <v>060217-0</v>
          </cell>
        </row>
        <row r="125">
          <cell r="E125" t="str">
            <v>1262701</v>
          </cell>
          <cell r="F125" t="str">
            <v>원가회계</v>
          </cell>
          <cell r="G125" t="str">
            <v>전필</v>
          </cell>
          <cell r="H125" t="str">
            <v>경상대학</v>
          </cell>
          <cell r="I125" t="str">
            <v>회계학과</v>
          </cell>
          <cell r="J125" t="str">
            <v>회계학과</v>
          </cell>
          <cell r="K125" t="str">
            <v>추재연</v>
          </cell>
          <cell r="L125" t="str">
            <v>조교수</v>
          </cell>
          <cell r="M125" t="str">
            <v>회계학과</v>
          </cell>
          <cell r="N125">
            <v>2</v>
          </cell>
          <cell r="O125" t="str">
            <v>01</v>
          </cell>
          <cell r="P125" t="str">
            <v>3-3-0</v>
          </cell>
          <cell r="Q125" t="str">
            <v>화3,목1,2</v>
          </cell>
          <cell r="R125" t="str">
            <v>050608-0</v>
          </cell>
        </row>
        <row r="126">
          <cell r="E126" t="str">
            <v>1262702</v>
          </cell>
          <cell r="F126" t="str">
            <v>원가회계</v>
          </cell>
          <cell r="G126" t="str">
            <v>전필</v>
          </cell>
          <cell r="H126" t="str">
            <v>경상대학</v>
          </cell>
          <cell r="I126" t="str">
            <v>회계학과</v>
          </cell>
          <cell r="J126" t="str">
            <v>회계학과</v>
          </cell>
          <cell r="K126" t="str">
            <v>추재연</v>
          </cell>
          <cell r="L126" t="str">
            <v>조교수</v>
          </cell>
          <cell r="M126" t="str">
            <v>회계학과</v>
          </cell>
          <cell r="N126">
            <v>2</v>
          </cell>
          <cell r="O126" t="str">
            <v>02</v>
          </cell>
          <cell r="P126" t="str">
            <v>3-3-0</v>
          </cell>
          <cell r="Q126" t="str">
            <v>수6,7,화5</v>
          </cell>
          <cell r="R126" t="str">
            <v>050703-0,050708-0</v>
          </cell>
        </row>
        <row r="127">
          <cell r="E127" t="str">
            <v>1262703</v>
          </cell>
          <cell r="F127" t="str">
            <v>원가회계</v>
          </cell>
          <cell r="G127" t="str">
            <v>전필</v>
          </cell>
          <cell r="H127" t="str">
            <v>경상대학</v>
          </cell>
          <cell r="I127" t="str">
            <v>회계학과</v>
          </cell>
          <cell r="J127" t="str">
            <v>회계학과</v>
          </cell>
          <cell r="K127" t="str">
            <v>추재연</v>
          </cell>
          <cell r="L127" t="str">
            <v>조교수</v>
          </cell>
          <cell r="M127" t="str">
            <v>회계학과</v>
          </cell>
          <cell r="N127">
            <v>2</v>
          </cell>
          <cell r="O127" t="str">
            <v>03</v>
          </cell>
          <cell r="P127" t="str">
            <v>3-3-0</v>
          </cell>
          <cell r="Q127" t="str">
            <v>화6,수2,3</v>
          </cell>
          <cell r="R127" t="str">
            <v>050608-0</v>
          </cell>
        </row>
        <row r="128">
          <cell r="E128" t="str">
            <v>1264301</v>
          </cell>
          <cell r="F128" t="str">
            <v>위상수학II</v>
          </cell>
          <cell r="G128" t="str">
            <v>전선</v>
          </cell>
          <cell r="H128" t="str">
            <v>생명ㆍ나노과학대학</v>
          </cell>
          <cell r="I128" t="str">
            <v>수학과</v>
          </cell>
          <cell r="J128" t="str">
            <v>수학과</v>
          </cell>
          <cell r="K128" t="str">
            <v>김상배</v>
          </cell>
          <cell r="L128" t="str">
            <v>교수</v>
          </cell>
          <cell r="M128" t="str">
            <v>수학과</v>
          </cell>
          <cell r="N128">
            <v>3</v>
          </cell>
          <cell r="O128" t="str">
            <v>01</v>
          </cell>
          <cell r="P128" t="str">
            <v>3-3-0</v>
          </cell>
          <cell r="Q128" t="str">
            <v>수3,목6,7</v>
          </cell>
          <cell r="R128" t="str">
            <v>060520-0</v>
          </cell>
        </row>
        <row r="129">
          <cell r="E129" t="str">
            <v>1266101</v>
          </cell>
          <cell r="F129" t="str">
            <v>유기화학</v>
          </cell>
          <cell r="G129" t="str">
            <v>전선</v>
          </cell>
          <cell r="H129" t="str">
            <v>생명ㆍ나노과학대학</v>
          </cell>
          <cell r="I129" t="str">
            <v>생명시스템과학과</v>
          </cell>
          <cell r="J129" t="str">
            <v>생명시스템과학과</v>
          </cell>
          <cell r="K129" t="str">
            <v>김선환</v>
          </cell>
          <cell r="L129" t="str">
            <v>부교수</v>
          </cell>
          <cell r="M129" t="str">
            <v>화학과</v>
          </cell>
          <cell r="N129">
            <v>1</v>
          </cell>
          <cell r="O129" t="str">
            <v>01</v>
          </cell>
          <cell r="P129" t="str">
            <v>3-3-0</v>
          </cell>
          <cell r="Q129" t="str">
            <v>화9,10,목9</v>
          </cell>
          <cell r="R129" t="str">
            <v>060510-0</v>
          </cell>
        </row>
        <row r="130">
          <cell r="E130" t="str">
            <v>1266601</v>
          </cell>
          <cell r="F130" t="str">
            <v>유기화학II</v>
          </cell>
          <cell r="G130" t="str">
            <v>전필</v>
          </cell>
          <cell r="H130" t="str">
            <v>생명ㆍ나노과학대학</v>
          </cell>
          <cell r="I130" t="str">
            <v>화학과</v>
          </cell>
          <cell r="J130" t="str">
            <v>화학과</v>
          </cell>
          <cell r="K130" t="str">
            <v>최성호</v>
          </cell>
          <cell r="L130" t="str">
            <v>교수</v>
          </cell>
          <cell r="M130" t="str">
            <v>화학과</v>
          </cell>
          <cell r="N130">
            <v>2</v>
          </cell>
          <cell r="O130" t="str">
            <v>01</v>
          </cell>
          <cell r="P130" t="str">
            <v>3-3-0</v>
          </cell>
          <cell r="Q130" t="str">
            <v>화7,월2,3</v>
          </cell>
          <cell r="R130" t="str">
            <v>060217-0,060228-0</v>
          </cell>
        </row>
        <row r="131">
          <cell r="E131" t="str">
            <v>1266602</v>
          </cell>
          <cell r="F131" t="str">
            <v>유기화학II</v>
          </cell>
          <cell r="G131" t="str">
            <v>전필</v>
          </cell>
          <cell r="H131" t="str">
            <v>생명ㆍ나노과학대학</v>
          </cell>
          <cell r="I131" t="str">
            <v>화학과</v>
          </cell>
          <cell r="J131" t="str">
            <v>화학과</v>
          </cell>
          <cell r="K131" t="str">
            <v>최성호</v>
          </cell>
          <cell r="L131" t="str">
            <v>교수</v>
          </cell>
          <cell r="M131" t="str">
            <v>화학과</v>
          </cell>
          <cell r="N131">
            <v>2</v>
          </cell>
          <cell r="O131" t="str">
            <v>02</v>
          </cell>
          <cell r="P131" t="str">
            <v>3-3-0</v>
          </cell>
          <cell r="Q131" t="str">
            <v>월5,6,화6</v>
          </cell>
          <cell r="R131" t="str">
            <v>060217-0</v>
          </cell>
        </row>
        <row r="132">
          <cell r="E132" t="str">
            <v>1266603</v>
          </cell>
          <cell r="F132" t="str">
            <v>유기화학II</v>
          </cell>
          <cell r="G132" t="str">
            <v>전필</v>
          </cell>
          <cell r="H132" t="str">
            <v>생명ㆍ나노과학대학</v>
          </cell>
          <cell r="I132" t="str">
            <v>화학과</v>
          </cell>
          <cell r="J132" t="str">
            <v>화학과</v>
          </cell>
          <cell r="K132" t="str">
            <v>최성호</v>
          </cell>
          <cell r="L132" t="str">
            <v>교수</v>
          </cell>
          <cell r="M132" t="str">
            <v>화학과</v>
          </cell>
          <cell r="N132">
            <v>2</v>
          </cell>
          <cell r="O132" t="str">
            <v>03</v>
          </cell>
          <cell r="P132" t="str">
            <v>3-3-0</v>
          </cell>
          <cell r="Q132" t="str">
            <v>화10,11,12</v>
          </cell>
          <cell r="R132" t="str">
            <v>060334-0</v>
          </cell>
        </row>
        <row r="133">
          <cell r="E133" t="str">
            <v>1268801</v>
          </cell>
          <cell r="F133" t="str">
            <v>유체역학</v>
          </cell>
          <cell r="G133" t="str">
            <v>전필</v>
          </cell>
          <cell r="H133" t="str">
            <v>공과대학</v>
          </cell>
          <cell r="I133" t="str">
            <v>기계공학과</v>
          </cell>
          <cell r="J133" t="str">
            <v>기계공학과</v>
          </cell>
          <cell r="K133" t="str">
            <v>김기웅</v>
          </cell>
          <cell r="L133" t="str">
            <v>조교수</v>
          </cell>
          <cell r="M133" t="str">
            <v>기계공학과</v>
          </cell>
          <cell r="N133">
            <v>2</v>
          </cell>
          <cell r="O133" t="str">
            <v>01</v>
          </cell>
          <cell r="P133" t="str">
            <v>3-3-0</v>
          </cell>
          <cell r="Q133" t="str">
            <v>월7,수7,8</v>
          </cell>
          <cell r="R133" t="str">
            <v>090327-0,090519-0</v>
          </cell>
        </row>
        <row r="134">
          <cell r="E134" t="str">
            <v>1268802</v>
          </cell>
          <cell r="F134" t="str">
            <v>유체역학</v>
          </cell>
          <cell r="G134" t="str">
            <v>전필</v>
          </cell>
          <cell r="H134" t="str">
            <v>공과대학</v>
          </cell>
          <cell r="I134" t="str">
            <v>기계공학과</v>
          </cell>
          <cell r="J134" t="str">
            <v>기계공학과</v>
          </cell>
          <cell r="K134" t="str">
            <v>김기웅</v>
          </cell>
          <cell r="L134" t="str">
            <v>조교수</v>
          </cell>
          <cell r="M134" t="str">
            <v>기계공학과</v>
          </cell>
          <cell r="N134">
            <v>2</v>
          </cell>
          <cell r="O134" t="str">
            <v>02</v>
          </cell>
          <cell r="P134" t="str">
            <v>3-3-0</v>
          </cell>
          <cell r="Q134" t="str">
            <v>화2,목5,6</v>
          </cell>
          <cell r="R134" t="str">
            <v>090410-0,090425-0</v>
          </cell>
        </row>
        <row r="135">
          <cell r="E135" t="str">
            <v>1270301</v>
          </cell>
          <cell r="F135" t="str">
            <v>윤리학</v>
          </cell>
          <cell r="G135" t="str">
            <v>전선</v>
          </cell>
          <cell r="H135" t="str">
            <v>문과대학</v>
          </cell>
          <cell r="I135" t="str">
            <v>인문학부</v>
          </cell>
          <cell r="J135" t="str">
            <v>철학상담학전공</v>
          </cell>
          <cell r="K135" t="str">
            <v>양희진</v>
          </cell>
          <cell r="L135" t="str">
            <v>강사</v>
          </cell>
          <cell r="M135" t="str">
            <v>철학상담학전공</v>
          </cell>
          <cell r="N135">
            <v>4</v>
          </cell>
          <cell r="O135" t="str">
            <v>01</v>
          </cell>
          <cell r="P135" t="str">
            <v>3-3-0</v>
          </cell>
          <cell r="Q135" t="str">
            <v>월1,2,3</v>
          </cell>
          <cell r="R135" t="str">
            <v>040507-0</v>
          </cell>
        </row>
        <row r="136">
          <cell r="E136" t="str">
            <v>1279101</v>
          </cell>
          <cell r="F136" t="str">
            <v>인사행정론</v>
          </cell>
          <cell r="G136" t="str">
            <v>전필</v>
          </cell>
          <cell r="H136" t="str">
            <v>법정대학</v>
          </cell>
          <cell r="I136" t="str">
            <v>행정·경찰학부</v>
          </cell>
          <cell r="J136" t="str">
            <v>행정학전공</v>
          </cell>
          <cell r="K136" t="str">
            <v>고재권</v>
          </cell>
          <cell r="L136" t="str">
            <v>조교수</v>
          </cell>
          <cell r="M136" t="str">
            <v>행정학전공</v>
          </cell>
          <cell r="N136">
            <v>1</v>
          </cell>
          <cell r="O136" t="str">
            <v>01</v>
          </cell>
          <cell r="P136" t="str">
            <v>3-3-0</v>
          </cell>
          <cell r="Q136" t="str">
            <v>수7,금7,8</v>
          </cell>
          <cell r="R136" t="str">
            <v>560108-0</v>
          </cell>
        </row>
        <row r="137">
          <cell r="E137" t="str">
            <v>1279102</v>
          </cell>
          <cell r="F137" t="str">
            <v>인사행정론</v>
          </cell>
          <cell r="G137" t="str">
            <v>전필</v>
          </cell>
          <cell r="H137" t="str">
            <v>법정대학</v>
          </cell>
          <cell r="I137" t="str">
            <v>행정·경찰학부</v>
          </cell>
          <cell r="J137" t="str">
            <v>행정학전공</v>
          </cell>
          <cell r="K137" t="str">
            <v>고재권</v>
          </cell>
          <cell r="L137" t="str">
            <v>조교수</v>
          </cell>
          <cell r="M137" t="str">
            <v>행정학전공</v>
          </cell>
          <cell r="N137">
            <v>1</v>
          </cell>
          <cell r="O137" t="str">
            <v>02</v>
          </cell>
          <cell r="P137" t="str">
            <v>3-3-0</v>
          </cell>
          <cell r="Q137" t="str">
            <v>수8,9,금9</v>
          </cell>
          <cell r="R137" t="str">
            <v>560108-0</v>
          </cell>
        </row>
        <row r="138">
          <cell r="E138" t="str">
            <v>1279801</v>
          </cell>
          <cell r="F138" t="str">
            <v>인체생리학</v>
          </cell>
          <cell r="G138" t="str">
            <v>전선</v>
          </cell>
          <cell r="H138" t="str">
            <v>생명ㆍ나노과학대학</v>
          </cell>
          <cell r="I138" t="str">
            <v>생명시스템과학과</v>
          </cell>
          <cell r="J138" t="str">
            <v>생명시스템과학과</v>
          </cell>
          <cell r="K138" t="str">
            <v>이진아</v>
          </cell>
          <cell r="L138" t="str">
            <v>교수</v>
          </cell>
          <cell r="M138" t="str">
            <v>생명시스템과학과</v>
          </cell>
          <cell r="N138">
            <v>2</v>
          </cell>
          <cell r="O138" t="str">
            <v>01</v>
          </cell>
          <cell r="P138" t="str">
            <v>2-2-0</v>
          </cell>
          <cell r="Q138" t="str">
            <v>월1,2</v>
          </cell>
          <cell r="R138" t="str">
            <v>710105-0</v>
          </cell>
        </row>
        <row r="139">
          <cell r="E139" t="str">
            <v>1279802</v>
          </cell>
          <cell r="F139" t="str">
            <v>인체생리학</v>
          </cell>
          <cell r="G139" t="str">
            <v>전선</v>
          </cell>
          <cell r="H139" t="str">
            <v>생명ㆍ나노과학대학</v>
          </cell>
          <cell r="I139" t="str">
            <v>생명시스템과학과</v>
          </cell>
          <cell r="J139" t="str">
            <v>생명시스템과학과</v>
          </cell>
          <cell r="K139" t="str">
            <v>이진아</v>
          </cell>
          <cell r="L139" t="str">
            <v>교수</v>
          </cell>
          <cell r="M139" t="str">
            <v>생명시스템과학과</v>
          </cell>
          <cell r="N139">
            <v>2</v>
          </cell>
          <cell r="O139" t="str">
            <v>02</v>
          </cell>
          <cell r="P139" t="str">
            <v>2-2-0</v>
          </cell>
          <cell r="Q139" t="str">
            <v>월3,4</v>
          </cell>
          <cell r="R139" t="str">
            <v>710105-0</v>
          </cell>
        </row>
        <row r="140">
          <cell r="E140" t="str">
            <v>1283701</v>
          </cell>
          <cell r="F140" t="str">
            <v>일반물리학및실험I</v>
          </cell>
          <cell r="G140" t="str">
            <v>교필</v>
          </cell>
          <cell r="H140" t="str">
            <v>생명ㆍ나노과학대학</v>
          </cell>
          <cell r="I140" t="str">
            <v>생명시스템과학과</v>
          </cell>
          <cell r="J140" t="str">
            <v>생명시스템과학과</v>
          </cell>
          <cell r="K140" t="str">
            <v>임천석</v>
          </cell>
          <cell r="L140" t="str">
            <v>교수</v>
          </cell>
          <cell r="M140" t="str">
            <v>기초과학학부</v>
          </cell>
          <cell r="N140">
            <v>1</v>
          </cell>
          <cell r="O140" t="str">
            <v>01</v>
          </cell>
          <cell r="P140" t="str">
            <v>3-2-0</v>
          </cell>
          <cell r="Q140" t="str">
            <v>월3,4</v>
          </cell>
          <cell r="R140" t="str">
            <v>060114-0</v>
          </cell>
        </row>
        <row r="141">
          <cell r="E141" t="str">
            <v>1283702</v>
          </cell>
          <cell r="F141" t="str">
            <v>일반물리학및실험I</v>
          </cell>
          <cell r="G141" t="str">
            <v>교필</v>
          </cell>
          <cell r="H141" t="str">
            <v>생명ㆍ나노과학대학</v>
          </cell>
          <cell r="I141" t="str">
            <v>생명시스템과학과</v>
          </cell>
          <cell r="J141" t="str">
            <v>생명시스템과학과</v>
          </cell>
          <cell r="K141" t="str">
            <v>김형래</v>
          </cell>
          <cell r="L141" t="str">
            <v>조교수</v>
          </cell>
          <cell r="M141" t="str">
            <v>기초과학학부</v>
          </cell>
          <cell r="N141">
            <v>1</v>
          </cell>
          <cell r="O141" t="str">
            <v>02</v>
          </cell>
          <cell r="P141" t="str">
            <v>3-2-2</v>
          </cell>
          <cell r="Q141" t="str">
            <v>월8,9,목7,8</v>
          </cell>
          <cell r="R141" t="str">
            <v>060517-0,06B101-0</v>
          </cell>
        </row>
        <row r="142">
          <cell r="E142" t="str">
            <v>1283703</v>
          </cell>
          <cell r="F142" t="str">
            <v>일반물리학및실험I</v>
          </cell>
          <cell r="G142" t="str">
            <v>교필</v>
          </cell>
          <cell r="H142" t="str">
            <v>공과대학</v>
          </cell>
          <cell r="I142" t="str">
            <v>신소재공학과</v>
          </cell>
          <cell r="J142" t="str">
            <v>신소재공학과</v>
          </cell>
          <cell r="K142" t="str">
            <v>김형래</v>
          </cell>
          <cell r="L142" t="str">
            <v>조교수</v>
          </cell>
          <cell r="M142" t="str">
            <v>기초과학학부</v>
          </cell>
          <cell r="N142">
            <v>1</v>
          </cell>
          <cell r="O142" t="str">
            <v>03</v>
          </cell>
          <cell r="P142" t="str">
            <v>3-2-0</v>
          </cell>
          <cell r="Q142" t="str">
            <v>월5,6</v>
          </cell>
          <cell r="R142" t="str">
            <v>060517-0</v>
          </cell>
        </row>
        <row r="143">
          <cell r="E143" t="str">
            <v>1283704</v>
          </cell>
          <cell r="F143" t="str">
            <v>일반물리학및실험I</v>
          </cell>
          <cell r="G143" t="str">
            <v>교필</v>
          </cell>
          <cell r="H143" t="str">
            <v>생명ㆍ나노과학대학</v>
          </cell>
          <cell r="I143" t="str">
            <v>수학과</v>
          </cell>
          <cell r="J143" t="str">
            <v>수학과</v>
          </cell>
          <cell r="K143" t="str">
            <v>김상배</v>
          </cell>
          <cell r="L143" t="str">
            <v>교수</v>
          </cell>
          <cell r="M143" t="str">
            <v>수학과</v>
          </cell>
          <cell r="N143">
            <v>1</v>
          </cell>
          <cell r="O143" t="str">
            <v>04</v>
          </cell>
          <cell r="P143" t="str">
            <v>3-2-0</v>
          </cell>
          <cell r="Q143" t="str">
            <v>월2,3</v>
          </cell>
          <cell r="R143" t="str">
            <v>060517-0</v>
          </cell>
        </row>
        <row r="144">
          <cell r="E144" t="str">
            <v>1288201</v>
          </cell>
          <cell r="F144" t="str">
            <v>일반화학</v>
          </cell>
          <cell r="G144" t="str">
            <v>교필</v>
          </cell>
          <cell r="H144" t="str">
            <v>공과대학</v>
          </cell>
          <cell r="I144" t="str">
            <v>토목·건축공학부</v>
          </cell>
          <cell r="J144" t="str">
            <v>건축공학전공</v>
          </cell>
          <cell r="K144" t="str">
            <v>임춘우</v>
          </cell>
          <cell r="L144" t="str">
            <v>부교수</v>
          </cell>
          <cell r="M144" t="str">
            <v>화학과</v>
          </cell>
          <cell r="N144">
            <v>1</v>
          </cell>
          <cell r="O144" t="str">
            <v>01</v>
          </cell>
          <cell r="P144" t="str">
            <v>3-3-0</v>
          </cell>
          <cell r="Q144" t="str">
            <v>수6,월6,7</v>
          </cell>
          <cell r="R144" t="str">
            <v>060228-0,060334-0</v>
          </cell>
        </row>
        <row r="145">
          <cell r="E145" t="str">
            <v>1288202</v>
          </cell>
          <cell r="F145" t="str">
            <v>일반화학</v>
          </cell>
          <cell r="G145" t="str">
            <v>교필</v>
          </cell>
          <cell r="H145" t="str">
            <v>공과대학</v>
          </cell>
          <cell r="I145" t="str">
            <v>토목·건축공학부</v>
          </cell>
          <cell r="J145" t="str">
            <v>토목환경공학전공</v>
          </cell>
          <cell r="K145" t="str">
            <v>서현일</v>
          </cell>
          <cell r="L145" t="str">
            <v>강사</v>
          </cell>
          <cell r="M145" t="str">
            <v>화학과</v>
          </cell>
          <cell r="N145">
            <v>1</v>
          </cell>
          <cell r="O145" t="str">
            <v>02</v>
          </cell>
          <cell r="P145" t="str">
            <v>3-3-0</v>
          </cell>
          <cell r="Q145" t="str">
            <v>수5,목5,6</v>
          </cell>
          <cell r="R145" t="str">
            <v>090327-0,090410-0</v>
          </cell>
        </row>
        <row r="146">
          <cell r="E146" t="str">
            <v>1301401</v>
          </cell>
          <cell r="F146" t="str">
            <v>자연의이해</v>
          </cell>
          <cell r="G146" t="str">
            <v>교선</v>
          </cell>
          <cell r="H146" t="str">
            <v>탈메이지교양교육대학</v>
          </cell>
          <cell r="I146" t="str">
            <v>교양학부</v>
          </cell>
          <cell r="J146" t="str">
            <v>교양학부</v>
          </cell>
          <cell r="K146" t="str">
            <v>조광희</v>
          </cell>
          <cell r="L146" t="str">
            <v>강사</v>
          </cell>
          <cell r="M146" t="str">
            <v>화학과</v>
          </cell>
          <cell r="N146" t="str">
            <v>전체</v>
          </cell>
          <cell r="O146" t="str">
            <v>01</v>
          </cell>
          <cell r="P146" t="str">
            <v>3-3-0</v>
          </cell>
          <cell r="Q146" t="str">
            <v>월F,금F</v>
          </cell>
          <cell r="R146" t="str">
            <v>260108-0</v>
          </cell>
        </row>
        <row r="147">
          <cell r="E147" t="str">
            <v>1302701</v>
          </cell>
          <cell r="F147" t="str">
            <v>장애인복지론</v>
          </cell>
          <cell r="G147" t="str">
            <v>전선</v>
          </cell>
          <cell r="H147" t="str">
            <v>사회적경제융합대학</v>
          </cell>
          <cell r="I147" t="str">
            <v>사회복지학과</v>
          </cell>
          <cell r="J147" t="str">
            <v>사회복지학과</v>
          </cell>
          <cell r="K147" t="str">
            <v>이영미</v>
          </cell>
          <cell r="L147" t="str">
            <v>교수</v>
          </cell>
          <cell r="M147" t="str">
            <v>사회복지학과</v>
          </cell>
          <cell r="N147">
            <v>2</v>
          </cell>
          <cell r="O147" t="str">
            <v>01</v>
          </cell>
          <cell r="P147" t="str">
            <v>3-3-0</v>
          </cell>
          <cell r="Q147" t="str">
            <v>화5,목7,8</v>
          </cell>
          <cell r="R147" t="str">
            <v>560708-0</v>
          </cell>
        </row>
        <row r="148">
          <cell r="E148" t="str">
            <v>1303101</v>
          </cell>
          <cell r="F148" t="str">
            <v>재무관리</v>
          </cell>
          <cell r="G148" t="str">
            <v>전필</v>
          </cell>
          <cell r="H148" t="str">
            <v>경상대학</v>
          </cell>
          <cell r="I148" t="str">
            <v>경영학과</v>
          </cell>
          <cell r="J148" t="str">
            <v>경영학과</v>
          </cell>
          <cell r="K148" t="str">
            <v>강신성</v>
          </cell>
          <cell r="L148" t="str">
            <v>교수</v>
          </cell>
          <cell r="M148" t="str">
            <v>경영학과</v>
          </cell>
          <cell r="N148">
            <v>2</v>
          </cell>
          <cell r="O148" t="str">
            <v>01</v>
          </cell>
          <cell r="P148" t="str">
            <v>3-3-0</v>
          </cell>
          <cell r="Q148" t="str">
            <v>월3,화5,6</v>
          </cell>
          <cell r="R148" t="str">
            <v>050616-0</v>
          </cell>
        </row>
        <row r="149">
          <cell r="E149" t="str">
            <v>1303102</v>
          </cell>
          <cell r="F149" t="str">
            <v>재무관리</v>
          </cell>
          <cell r="G149" t="str">
            <v>전필</v>
          </cell>
          <cell r="H149" t="str">
            <v>경상대학</v>
          </cell>
          <cell r="I149" t="str">
            <v>경영학과</v>
          </cell>
          <cell r="J149" t="str">
            <v>경영학과</v>
          </cell>
          <cell r="K149" t="str">
            <v>이진호</v>
          </cell>
          <cell r="L149" t="str">
            <v>부교수</v>
          </cell>
          <cell r="M149" t="str">
            <v>경영학과</v>
          </cell>
          <cell r="N149">
            <v>2</v>
          </cell>
          <cell r="O149" t="str">
            <v>02</v>
          </cell>
          <cell r="P149" t="str">
            <v>3-3-0</v>
          </cell>
          <cell r="Q149" t="str">
            <v>월5,수7,8</v>
          </cell>
          <cell r="R149" t="str">
            <v>050349-0</v>
          </cell>
        </row>
        <row r="150">
          <cell r="E150" t="str">
            <v>1303103</v>
          </cell>
          <cell r="F150" t="str">
            <v>재무관리</v>
          </cell>
          <cell r="G150" t="str">
            <v>전필</v>
          </cell>
          <cell r="H150" t="str">
            <v>경상대학</v>
          </cell>
          <cell r="I150" t="str">
            <v>경영학과</v>
          </cell>
          <cell r="J150" t="str">
            <v>경영학과</v>
          </cell>
          <cell r="K150" t="str">
            <v>이진호</v>
          </cell>
          <cell r="L150" t="str">
            <v>부교수</v>
          </cell>
          <cell r="M150" t="str">
            <v>경영학과</v>
          </cell>
          <cell r="N150">
            <v>2</v>
          </cell>
          <cell r="O150" t="str">
            <v>03</v>
          </cell>
          <cell r="P150" t="str">
            <v>3-3-0</v>
          </cell>
          <cell r="Q150" t="str">
            <v>화7,목5,6</v>
          </cell>
          <cell r="R150" t="str">
            <v>050709-0</v>
          </cell>
        </row>
        <row r="151">
          <cell r="E151" t="str">
            <v>1303104</v>
          </cell>
          <cell r="F151" t="str">
            <v>재무관리</v>
          </cell>
          <cell r="G151" t="str">
            <v>전필</v>
          </cell>
          <cell r="H151" t="str">
            <v>경상대학</v>
          </cell>
          <cell r="I151" t="str">
            <v>경영학과</v>
          </cell>
          <cell r="J151" t="str">
            <v>경영학과</v>
          </cell>
          <cell r="K151" t="str">
            <v>박경희</v>
          </cell>
          <cell r="L151" t="str">
            <v>조교수</v>
          </cell>
          <cell r="M151" t="str">
            <v>경영학과</v>
          </cell>
          <cell r="N151">
            <v>2</v>
          </cell>
          <cell r="O151" t="str">
            <v>04</v>
          </cell>
          <cell r="P151" t="str">
            <v>3-3-0</v>
          </cell>
          <cell r="Q151" t="str">
            <v>월8,9,화9</v>
          </cell>
          <cell r="R151" t="str">
            <v>050349-0</v>
          </cell>
        </row>
        <row r="152">
          <cell r="E152" t="str">
            <v>1303105</v>
          </cell>
          <cell r="F152" t="str">
            <v>재무관리</v>
          </cell>
          <cell r="G152" t="str">
            <v>전필</v>
          </cell>
          <cell r="H152" t="str">
            <v>경상대학</v>
          </cell>
          <cell r="I152" t="str">
            <v>경영학과</v>
          </cell>
          <cell r="J152" t="str">
            <v>경영학과</v>
          </cell>
          <cell r="K152" t="str">
            <v>박경희</v>
          </cell>
          <cell r="L152" t="str">
            <v>조교수</v>
          </cell>
          <cell r="M152" t="str">
            <v>경영학과</v>
          </cell>
          <cell r="N152">
            <v>2</v>
          </cell>
          <cell r="O152" t="str">
            <v>05</v>
          </cell>
          <cell r="P152" t="str">
            <v>3-3-0</v>
          </cell>
          <cell r="Q152" t="str">
            <v>수5,6,목5</v>
          </cell>
          <cell r="R152" t="str">
            <v>050440-0</v>
          </cell>
        </row>
        <row r="153">
          <cell r="E153" t="str">
            <v>1303106</v>
          </cell>
          <cell r="F153" t="str">
            <v>재무관리</v>
          </cell>
          <cell r="G153" t="str">
            <v>전필</v>
          </cell>
          <cell r="H153" t="str">
            <v>경상대학</v>
          </cell>
          <cell r="I153" t="str">
            <v>경영학과</v>
          </cell>
          <cell r="J153" t="str">
            <v>경영학과</v>
          </cell>
          <cell r="K153" t="str">
            <v>임승조</v>
          </cell>
          <cell r="L153" t="str">
            <v>겸임교수</v>
          </cell>
          <cell r="M153" t="str">
            <v>경영학과</v>
          </cell>
          <cell r="N153">
            <v>2</v>
          </cell>
          <cell r="O153" t="str">
            <v>06</v>
          </cell>
          <cell r="P153" t="str">
            <v>3-3-0</v>
          </cell>
          <cell r="Q153" t="str">
            <v>목1,2,3</v>
          </cell>
          <cell r="R153" t="str">
            <v>050440-0</v>
          </cell>
        </row>
        <row r="154">
          <cell r="E154" t="str">
            <v>1303901</v>
          </cell>
          <cell r="F154" t="str">
            <v>재정학</v>
          </cell>
          <cell r="G154" t="str">
            <v>전선</v>
          </cell>
          <cell r="H154" t="str">
            <v>경상대학</v>
          </cell>
          <cell r="I154" t="str">
            <v>회계학과</v>
          </cell>
          <cell r="J154" t="str">
            <v>회계학과</v>
          </cell>
          <cell r="K154" t="str">
            <v>박지영</v>
          </cell>
          <cell r="L154" t="str">
            <v>강사</v>
          </cell>
          <cell r="M154" t="str">
            <v>경제학전공</v>
          </cell>
          <cell r="N154">
            <v>3</v>
          </cell>
          <cell r="O154" t="str">
            <v>01</v>
          </cell>
          <cell r="P154" t="str">
            <v>3-3-0</v>
          </cell>
          <cell r="Q154" t="str">
            <v>금1,2,3</v>
          </cell>
          <cell r="R154" t="str">
            <v>050701-0</v>
          </cell>
        </row>
        <row r="155">
          <cell r="E155" t="str">
            <v>1303902</v>
          </cell>
          <cell r="F155" t="str">
            <v>재정학</v>
          </cell>
          <cell r="G155" t="str">
            <v>전선</v>
          </cell>
          <cell r="H155" t="str">
            <v>경상대학</v>
          </cell>
          <cell r="I155" t="str">
            <v>회계학과</v>
          </cell>
          <cell r="J155" t="str">
            <v>회계학과</v>
          </cell>
          <cell r="K155" t="str">
            <v>박지영</v>
          </cell>
          <cell r="L155" t="str">
            <v>강사</v>
          </cell>
          <cell r="M155" t="str">
            <v>경제학전공</v>
          </cell>
          <cell r="N155">
            <v>3</v>
          </cell>
          <cell r="O155" t="str">
            <v>02</v>
          </cell>
          <cell r="P155" t="str">
            <v>3-3-0</v>
          </cell>
          <cell r="Q155" t="str">
            <v>금5,6,7</v>
          </cell>
          <cell r="R155" t="str">
            <v>050701-0</v>
          </cell>
        </row>
        <row r="156">
          <cell r="E156" t="str">
            <v>1319401</v>
          </cell>
          <cell r="F156" t="str">
            <v>정수론</v>
          </cell>
          <cell r="G156" t="str">
            <v>전선</v>
          </cell>
          <cell r="H156" t="str">
            <v>생명ㆍ나노과학대학</v>
          </cell>
          <cell r="I156" t="str">
            <v>수학과</v>
          </cell>
          <cell r="J156" t="str">
            <v>수학과</v>
          </cell>
          <cell r="K156" t="str">
            <v>최은미</v>
          </cell>
          <cell r="L156" t="str">
            <v>교수</v>
          </cell>
          <cell r="M156" t="str">
            <v>수학과</v>
          </cell>
          <cell r="N156">
            <v>2</v>
          </cell>
          <cell r="O156" t="str">
            <v>01</v>
          </cell>
          <cell r="P156" t="str">
            <v>3-3-0</v>
          </cell>
          <cell r="Q156" t="str">
            <v>수5,6,목8</v>
          </cell>
          <cell r="R156" t="str">
            <v>060529-0</v>
          </cell>
        </row>
        <row r="157">
          <cell r="E157" t="str">
            <v>1319402</v>
          </cell>
          <cell r="F157" t="str">
            <v>정수론</v>
          </cell>
          <cell r="G157" t="str">
            <v>전선</v>
          </cell>
          <cell r="H157" t="str">
            <v>생명ㆍ나노과학대학</v>
          </cell>
          <cell r="I157" t="str">
            <v>수학과</v>
          </cell>
          <cell r="J157" t="str">
            <v>수학과</v>
          </cell>
          <cell r="K157" t="str">
            <v>최은미</v>
          </cell>
          <cell r="L157" t="str">
            <v>교수</v>
          </cell>
          <cell r="M157" t="str">
            <v>수학과</v>
          </cell>
          <cell r="N157">
            <v>2</v>
          </cell>
          <cell r="O157" t="str">
            <v>02</v>
          </cell>
          <cell r="P157" t="str">
            <v>3-3-0</v>
          </cell>
          <cell r="Q157" t="str">
            <v>수7,8,목7</v>
          </cell>
          <cell r="R157" t="str">
            <v>060529-0</v>
          </cell>
        </row>
        <row r="158">
          <cell r="E158" t="str">
            <v>1320101</v>
          </cell>
          <cell r="F158" t="str">
            <v>정책학</v>
          </cell>
          <cell r="G158" t="str">
            <v>전필</v>
          </cell>
          <cell r="H158" t="str">
            <v>법정대학</v>
          </cell>
          <cell r="I158" t="str">
            <v>행정·경찰학부</v>
          </cell>
          <cell r="J158" t="str">
            <v>행정학전공</v>
          </cell>
          <cell r="K158" t="str">
            <v>이은구</v>
          </cell>
          <cell r="L158" t="str">
            <v>교수</v>
          </cell>
          <cell r="M158" t="str">
            <v>행정학전공</v>
          </cell>
          <cell r="N158">
            <v>2</v>
          </cell>
          <cell r="O158" t="str">
            <v>01</v>
          </cell>
          <cell r="P158" t="str">
            <v>3-3-0</v>
          </cell>
          <cell r="Q158" t="str">
            <v>월4,수3,4</v>
          </cell>
          <cell r="R158" t="str">
            <v>560501-0</v>
          </cell>
        </row>
        <row r="159">
          <cell r="E159" t="str">
            <v>1320102</v>
          </cell>
          <cell r="F159" t="str">
            <v>정책학</v>
          </cell>
          <cell r="G159" t="str">
            <v>전필</v>
          </cell>
          <cell r="H159" t="str">
            <v>법정대학</v>
          </cell>
          <cell r="I159" t="str">
            <v>행정·경찰학부</v>
          </cell>
          <cell r="J159" t="str">
            <v>행정학전공</v>
          </cell>
          <cell r="K159" t="str">
            <v>이은구</v>
          </cell>
          <cell r="L159" t="str">
            <v>교수</v>
          </cell>
          <cell r="M159" t="str">
            <v>행정학전공</v>
          </cell>
          <cell r="N159">
            <v>2</v>
          </cell>
          <cell r="O159" t="str">
            <v>02</v>
          </cell>
          <cell r="P159" t="str">
            <v>3-3-0</v>
          </cell>
          <cell r="Q159" t="str">
            <v>화2,3,목4</v>
          </cell>
          <cell r="R159" t="str">
            <v>560501-0</v>
          </cell>
        </row>
        <row r="160">
          <cell r="E160" t="str">
            <v>1335401</v>
          </cell>
          <cell r="F160" t="str">
            <v>중급영어작문II</v>
          </cell>
          <cell r="G160" t="str">
            <v>전선</v>
          </cell>
          <cell r="H160" t="str">
            <v>사범대학</v>
          </cell>
          <cell r="I160" t="str">
            <v>영어교육과</v>
          </cell>
          <cell r="J160" t="str">
            <v>영어교육과</v>
          </cell>
          <cell r="K160" t="str">
            <v>루카스캐스퍼</v>
          </cell>
          <cell r="L160" t="str">
            <v>조교수</v>
          </cell>
          <cell r="M160" t="str">
            <v>영어영문학과</v>
          </cell>
          <cell r="N160">
            <v>2</v>
          </cell>
          <cell r="O160" t="str">
            <v>01</v>
          </cell>
          <cell r="P160" t="str">
            <v>2-2-0</v>
          </cell>
          <cell r="Q160" t="str">
            <v>화5,목5</v>
          </cell>
          <cell r="R160" t="str">
            <v>030310-0</v>
          </cell>
        </row>
        <row r="161">
          <cell r="E161" t="str">
            <v>1338201</v>
          </cell>
          <cell r="F161" t="str">
            <v>중급회계II</v>
          </cell>
          <cell r="G161" t="str">
            <v>전필</v>
          </cell>
          <cell r="H161" t="str">
            <v>경상대학</v>
          </cell>
          <cell r="I161" t="str">
            <v>회계학과</v>
          </cell>
          <cell r="J161" t="str">
            <v>회계학과</v>
          </cell>
          <cell r="K161" t="str">
            <v>김진호</v>
          </cell>
          <cell r="L161" t="str">
            <v>교수</v>
          </cell>
          <cell r="M161" t="str">
            <v>회계학과</v>
          </cell>
          <cell r="N161">
            <v>2</v>
          </cell>
          <cell r="O161" t="str">
            <v>01</v>
          </cell>
          <cell r="P161" t="str">
            <v>3-3-0</v>
          </cell>
          <cell r="Q161" t="str">
            <v>월1,2,화3</v>
          </cell>
          <cell r="R161" t="str">
            <v>050501-0</v>
          </cell>
        </row>
        <row r="162">
          <cell r="E162" t="str">
            <v>1338202</v>
          </cell>
          <cell r="F162" t="str">
            <v>중급회계II</v>
          </cell>
          <cell r="G162" t="str">
            <v>전필</v>
          </cell>
          <cell r="H162" t="str">
            <v>경상대학</v>
          </cell>
          <cell r="I162" t="str">
            <v>회계학과</v>
          </cell>
          <cell r="J162" t="str">
            <v>회계학과</v>
          </cell>
          <cell r="K162" t="str">
            <v>김진호</v>
          </cell>
          <cell r="L162" t="str">
            <v>교수</v>
          </cell>
          <cell r="M162" t="str">
            <v>회계학과</v>
          </cell>
          <cell r="N162">
            <v>2</v>
          </cell>
          <cell r="O162" t="str">
            <v>02</v>
          </cell>
          <cell r="P162" t="str">
            <v>3-3-0</v>
          </cell>
          <cell r="Q162" t="str">
            <v>월6,화6,7</v>
          </cell>
          <cell r="R162" t="str">
            <v>050501-0</v>
          </cell>
        </row>
        <row r="163">
          <cell r="E163" t="str">
            <v>1338204</v>
          </cell>
          <cell r="F163" t="str">
            <v>중급회계II</v>
          </cell>
          <cell r="G163" t="str">
            <v>전필</v>
          </cell>
          <cell r="H163" t="str">
            <v>경상대학</v>
          </cell>
          <cell r="I163" t="str">
            <v>회계학과</v>
          </cell>
          <cell r="J163" t="str">
            <v>회계학과</v>
          </cell>
          <cell r="K163" t="str">
            <v>김진호</v>
          </cell>
          <cell r="L163" t="str">
            <v>교수</v>
          </cell>
          <cell r="M163" t="str">
            <v>회계학과</v>
          </cell>
          <cell r="N163">
            <v>2</v>
          </cell>
          <cell r="O163" t="str">
            <v>04</v>
          </cell>
          <cell r="P163" t="str">
            <v>3-3-0</v>
          </cell>
          <cell r="Q163" t="str">
            <v>화1,2,목3</v>
          </cell>
          <cell r="R163" t="str">
            <v>050501-0</v>
          </cell>
        </row>
        <row r="164">
          <cell r="E164" t="str">
            <v>1347301</v>
          </cell>
          <cell r="F164" t="str">
            <v>채권법총론</v>
          </cell>
          <cell r="G164" t="str">
            <v>전선</v>
          </cell>
          <cell r="H164" t="str">
            <v>법정대학</v>
          </cell>
          <cell r="I164" t="str">
            <v>법학부</v>
          </cell>
          <cell r="J164" t="str">
            <v>법학전공</v>
          </cell>
          <cell r="K164" t="str">
            <v>맹광호</v>
          </cell>
          <cell r="L164" t="str">
            <v>강사</v>
          </cell>
          <cell r="M164" t="str">
            <v>법학전공</v>
          </cell>
          <cell r="N164">
            <v>2</v>
          </cell>
          <cell r="O164" t="str">
            <v>01</v>
          </cell>
          <cell r="P164" t="str">
            <v>3-3-0</v>
          </cell>
          <cell r="Q164" t="str">
            <v>금1,2,3</v>
          </cell>
          <cell r="R164" t="str">
            <v>560611-0</v>
          </cell>
        </row>
        <row r="165">
          <cell r="E165" t="str">
            <v>1347302</v>
          </cell>
          <cell r="F165" t="str">
            <v>채권법총론</v>
          </cell>
          <cell r="G165" t="str">
            <v>전선</v>
          </cell>
          <cell r="H165" t="str">
            <v>법정대학</v>
          </cell>
          <cell r="I165" t="str">
            <v>법학부</v>
          </cell>
          <cell r="J165" t="str">
            <v>법무법학전공</v>
          </cell>
          <cell r="K165" t="str">
            <v>맹광호</v>
          </cell>
          <cell r="L165" t="str">
            <v>강사</v>
          </cell>
          <cell r="M165" t="str">
            <v>법학전공</v>
          </cell>
          <cell r="N165">
            <v>2</v>
          </cell>
          <cell r="O165" t="str">
            <v>02</v>
          </cell>
          <cell r="P165" t="str">
            <v>3-3-0</v>
          </cell>
          <cell r="Q165" t="str">
            <v>금5,6,7</v>
          </cell>
          <cell r="R165" t="str">
            <v>560611-0</v>
          </cell>
        </row>
        <row r="166">
          <cell r="E166" t="str">
            <v>1347901</v>
          </cell>
          <cell r="F166" t="str">
            <v>채플</v>
          </cell>
          <cell r="G166" t="str">
            <v>교필</v>
          </cell>
          <cell r="H166" t="str">
            <v>교목실</v>
          </cell>
          <cell r="I166" t="str">
            <v>선교훈련팀</v>
          </cell>
          <cell r="J166" t="str">
            <v>선교훈련팀</v>
          </cell>
          <cell r="K166" t="str">
            <v>선교훈련팀1</v>
          </cell>
          <cell r="L166" t="str">
            <v>시간강사(B급)</v>
          </cell>
          <cell r="M166" t="str">
            <v>선교훈련팀</v>
          </cell>
          <cell r="N166" t="str">
            <v>전체</v>
          </cell>
          <cell r="O166" t="str">
            <v>01</v>
          </cell>
          <cell r="P166" t="str">
            <v>0-1-0</v>
          </cell>
          <cell r="Q166" t="str">
            <v>토0</v>
          </cell>
          <cell r="R166" t="str">
            <v>060141-0</v>
          </cell>
        </row>
        <row r="167">
          <cell r="E167" t="str">
            <v>1353301</v>
          </cell>
          <cell r="F167" t="str">
            <v>초고주파공학</v>
          </cell>
          <cell r="G167" t="str">
            <v>전선</v>
          </cell>
          <cell r="H167" t="str">
            <v>공과대학</v>
          </cell>
          <cell r="I167" t="str">
            <v>전자공학과</v>
          </cell>
          <cell r="J167" t="str">
            <v>전자공학과</v>
          </cell>
          <cell r="K167" t="str">
            <v>이귀연</v>
          </cell>
          <cell r="L167" t="str">
            <v>교수</v>
          </cell>
          <cell r="M167" t="str">
            <v>전기전자공학과</v>
          </cell>
          <cell r="N167">
            <v>3</v>
          </cell>
          <cell r="O167" t="str">
            <v>01</v>
          </cell>
          <cell r="P167" t="str">
            <v>3-3-0</v>
          </cell>
          <cell r="Q167" t="str">
            <v>월2,3,화5</v>
          </cell>
          <cell r="R167" t="str">
            <v>090410-0</v>
          </cell>
        </row>
        <row r="168">
          <cell r="E168" t="str">
            <v>1356201</v>
          </cell>
          <cell r="F168" t="str">
            <v>초급영어회화II</v>
          </cell>
          <cell r="G168" t="str">
            <v>전선</v>
          </cell>
          <cell r="H168" t="str">
            <v>사범대학</v>
          </cell>
          <cell r="I168" t="str">
            <v>영어교육과</v>
          </cell>
          <cell r="J168" t="str">
            <v>영어교육과</v>
          </cell>
          <cell r="K168" t="str">
            <v>웬델클라크</v>
          </cell>
          <cell r="L168" t="str">
            <v>조교수</v>
          </cell>
          <cell r="M168" t="str">
            <v>영어영문학과</v>
          </cell>
          <cell r="N168">
            <v>1</v>
          </cell>
          <cell r="O168" t="str">
            <v>01</v>
          </cell>
          <cell r="P168" t="str">
            <v>2-2-0</v>
          </cell>
          <cell r="Q168" t="str">
            <v>목3,4</v>
          </cell>
          <cell r="R168" t="str">
            <v>030310-0</v>
          </cell>
        </row>
        <row r="169">
          <cell r="E169" t="str">
            <v>1356202</v>
          </cell>
          <cell r="F169" t="str">
            <v>초급영어회화II</v>
          </cell>
          <cell r="G169" t="str">
            <v>전선</v>
          </cell>
          <cell r="H169" t="str">
            <v>사범대학</v>
          </cell>
          <cell r="I169" t="str">
            <v>영어교육과</v>
          </cell>
          <cell r="J169" t="str">
            <v>영어교육과</v>
          </cell>
          <cell r="K169" t="str">
            <v>웬델클라크</v>
          </cell>
          <cell r="L169" t="str">
            <v>조교수</v>
          </cell>
          <cell r="M169" t="str">
            <v>영어영문학과</v>
          </cell>
          <cell r="N169">
            <v>1</v>
          </cell>
          <cell r="O169" t="str">
            <v>02</v>
          </cell>
          <cell r="P169" t="str">
            <v>2-2-0</v>
          </cell>
          <cell r="Q169" t="str">
            <v>화6,금8</v>
          </cell>
          <cell r="R169" t="str">
            <v>030111-0,030412-0</v>
          </cell>
        </row>
        <row r="170">
          <cell r="E170" t="str">
            <v>1361401</v>
          </cell>
          <cell r="F170" t="str">
            <v>컴퓨터구조</v>
          </cell>
          <cell r="G170" t="str">
            <v>전선</v>
          </cell>
          <cell r="H170" t="str">
            <v>공과대학</v>
          </cell>
          <cell r="I170" t="str">
            <v>컴퓨터공학과</v>
          </cell>
          <cell r="J170" t="str">
            <v>컴퓨터공학과</v>
          </cell>
          <cell r="K170" t="str">
            <v>이상구</v>
          </cell>
          <cell r="L170" t="str">
            <v>교수</v>
          </cell>
          <cell r="M170" t="str">
            <v>컴퓨터공학과</v>
          </cell>
          <cell r="N170">
            <v>2</v>
          </cell>
          <cell r="O170" t="str">
            <v>01</v>
          </cell>
          <cell r="P170" t="str">
            <v>3-3-0</v>
          </cell>
          <cell r="Q170" t="str">
            <v>목4,5,금7</v>
          </cell>
          <cell r="R170" t="str">
            <v>090409-0,090522-0</v>
          </cell>
        </row>
        <row r="171">
          <cell r="E171" t="str">
            <v>1361402</v>
          </cell>
          <cell r="F171" t="str">
            <v>컴퓨터구조</v>
          </cell>
          <cell r="G171" t="str">
            <v>전선</v>
          </cell>
          <cell r="H171" t="str">
            <v>공과대학</v>
          </cell>
          <cell r="I171" t="str">
            <v>컴퓨터공학과</v>
          </cell>
          <cell r="J171" t="str">
            <v>컴퓨터공학과</v>
          </cell>
          <cell r="K171" t="str">
            <v>이상구</v>
          </cell>
          <cell r="L171" t="str">
            <v>교수</v>
          </cell>
          <cell r="M171" t="str">
            <v>컴퓨터공학과</v>
          </cell>
          <cell r="N171">
            <v>2</v>
          </cell>
          <cell r="O171" t="str">
            <v>02</v>
          </cell>
          <cell r="P171" t="str">
            <v>3-3-0</v>
          </cell>
          <cell r="Q171" t="str">
            <v>목6,금5,6</v>
          </cell>
          <cell r="R171" t="str">
            <v>090409-0,090522-0</v>
          </cell>
        </row>
        <row r="172">
          <cell r="E172" t="str">
            <v>1368601</v>
          </cell>
          <cell r="F172" t="str">
            <v>통계적방법</v>
          </cell>
          <cell r="G172" t="str">
            <v>전필</v>
          </cell>
          <cell r="H172" t="str">
            <v>경상대학</v>
          </cell>
          <cell r="I172" t="str">
            <v>비즈니스통계학과</v>
          </cell>
          <cell r="J172" t="str">
            <v>비즈니스통계학과</v>
          </cell>
          <cell r="K172" t="str">
            <v>권세혁</v>
          </cell>
          <cell r="L172" t="str">
            <v>교수</v>
          </cell>
          <cell r="M172" t="str">
            <v>비즈니스통계학과</v>
          </cell>
          <cell r="N172">
            <v>1</v>
          </cell>
          <cell r="O172" t="str">
            <v>01</v>
          </cell>
          <cell r="P172" t="str">
            <v>3-3-0</v>
          </cell>
          <cell r="Q172" t="str">
            <v>화5,6,수7</v>
          </cell>
          <cell r="R172" t="str">
            <v>110206-0</v>
          </cell>
        </row>
        <row r="173">
          <cell r="E173" t="str">
            <v>1368801</v>
          </cell>
          <cell r="F173" t="str">
            <v>통계적품질관리</v>
          </cell>
          <cell r="G173" t="str">
            <v>전선</v>
          </cell>
          <cell r="H173" t="str">
            <v>경상대학</v>
          </cell>
          <cell r="I173" t="str">
            <v>비즈니스통계학과</v>
          </cell>
          <cell r="J173" t="str">
            <v>비즈니스통계학과</v>
          </cell>
          <cell r="K173" t="str">
            <v>김태규</v>
          </cell>
          <cell r="L173" t="str">
            <v>교수</v>
          </cell>
          <cell r="M173" t="str">
            <v>비즈니스통계학과</v>
          </cell>
          <cell r="N173">
            <v>2</v>
          </cell>
          <cell r="O173" t="str">
            <v>01</v>
          </cell>
          <cell r="P173" t="str">
            <v>3-3-0</v>
          </cell>
          <cell r="Q173" t="str">
            <v>화7,목1,2</v>
          </cell>
          <cell r="R173" t="str">
            <v>050516-0</v>
          </cell>
        </row>
        <row r="174">
          <cell r="E174" t="str">
            <v>1370001</v>
          </cell>
          <cell r="F174" t="str">
            <v>통사론</v>
          </cell>
          <cell r="G174" t="str">
            <v>전선</v>
          </cell>
          <cell r="H174" t="str">
            <v>문과대학</v>
          </cell>
          <cell r="I174" t="str">
            <v>영어영문학과</v>
          </cell>
          <cell r="J174" t="str">
            <v>영어영문학과</v>
          </cell>
          <cell r="K174" t="str">
            <v>손민정</v>
          </cell>
          <cell r="L174" t="str">
            <v>부교수</v>
          </cell>
          <cell r="M174" t="str">
            <v>영어영문학과</v>
          </cell>
          <cell r="N174">
            <v>3</v>
          </cell>
          <cell r="O174" t="str">
            <v>01</v>
          </cell>
          <cell r="P174" t="str">
            <v>3-3-0</v>
          </cell>
          <cell r="Q174" t="str">
            <v>화4,5,목5</v>
          </cell>
          <cell r="R174" t="str">
            <v>040224-0</v>
          </cell>
        </row>
        <row r="175">
          <cell r="E175" t="str">
            <v>1370501</v>
          </cell>
          <cell r="F175" t="str">
            <v>통신이론</v>
          </cell>
          <cell r="G175" t="str">
            <v>전필</v>
          </cell>
          <cell r="H175" t="str">
            <v>공과대학</v>
          </cell>
          <cell r="I175" t="str">
            <v>전자공학과</v>
          </cell>
          <cell r="J175" t="str">
            <v>전자공학과</v>
          </cell>
          <cell r="K175" t="str">
            <v>이일근</v>
          </cell>
          <cell r="L175" t="str">
            <v>교수</v>
          </cell>
          <cell r="M175" t="str">
            <v>전기전자공학과</v>
          </cell>
          <cell r="N175">
            <v>3</v>
          </cell>
          <cell r="O175" t="str">
            <v>01</v>
          </cell>
          <cell r="P175" t="str">
            <v>3-3-0</v>
          </cell>
          <cell r="Q175" t="str">
            <v>목8,9,수2</v>
          </cell>
          <cell r="R175" t="str">
            <v>090409-0,090410-0</v>
          </cell>
        </row>
        <row r="176">
          <cell r="E176" t="str">
            <v>1370502</v>
          </cell>
          <cell r="F176" t="str">
            <v>통신이론</v>
          </cell>
          <cell r="G176" t="str">
            <v>전필</v>
          </cell>
          <cell r="H176" t="str">
            <v>공과대학</v>
          </cell>
          <cell r="I176" t="str">
            <v>전자공학과</v>
          </cell>
          <cell r="J176" t="str">
            <v>전자공학과</v>
          </cell>
          <cell r="K176" t="str">
            <v>이일근</v>
          </cell>
          <cell r="L176" t="str">
            <v>교수</v>
          </cell>
          <cell r="M176" t="str">
            <v>전기전자공학과</v>
          </cell>
          <cell r="N176">
            <v>3</v>
          </cell>
          <cell r="O176" t="str">
            <v>02</v>
          </cell>
          <cell r="P176" t="str">
            <v>3-3-0</v>
          </cell>
          <cell r="Q176" t="str">
            <v>목7,금2,3</v>
          </cell>
          <cell r="R176" t="str">
            <v>090409-0</v>
          </cell>
        </row>
        <row r="177">
          <cell r="E177" t="str">
            <v>1370801</v>
          </cell>
          <cell r="F177" t="str">
            <v>투자론</v>
          </cell>
          <cell r="G177" t="str">
            <v>전선</v>
          </cell>
          <cell r="H177" t="str">
            <v>DH-SCHOOL</v>
          </cell>
          <cell r="I177" t="str">
            <v>융합학부</v>
          </cell>
          <cell r="J177" t="str">
            <v>금융공학전공</v>
          </cell>
          <cell r="K177" t="str">
            <v>임승조</v>
          </cell>
          <cell r="L177" t="str">
            <v>겸임교수</v>
          </cell>
          <cell r="M177" t="str">
            <v>경영학과</v>
          </cell>
          <cell r="N177">
            <v>3</v>
          </cell>
          <cell r="O177" t="str">
            <v>01</v>
          </cell>
          <cell r="P177" t="str">
            <v>3-3-0</v>
          </cell>
          <cell r="Q177" t="str">
            <v>화4,5,6</v>
          </cell>
          <cell r="R177" t="str">
            <v>110118-0</v>
          </cell>
        </row>
        <row r="178">
          <cell r="E178" t="str">
            <v>1380301</v>
          </cell>
          <cell r="F178" t="str">
            <v>한국고대사</v>
          </cell>
          <cell r="G178" t="str">
            <v>전선</v>
          </cell>
          <cell r="H178" t="str">
            <v>사범대학</v>
          </cell>
          <cell r="I178" t="str">
            <v>역사교육과</v>
          </cell>
          <cell r="J178" t="str">
            <v>역사교육과</v>
          </cell>
          <cell r="K178" t="str">
            <v>허인욱</v>
          </cell>
          <cell r="L178" t="str">
            <v>조교수</v>
          </cell>
          <cell r="M178" t="str">
            <v>사학과</v>
          </cell>
          <cell r="N178">
            <v>1</v>
          </cell>
          <cell r="O178" t="str">
            <v>01</v>
          </cell>
          <cell r="P178" t="str">
            <v>3-3-0</v>
          </cell>
          <cell r="Q178" t="str">
            <v>월8,9,수9</v>
          </cell>
          <cell r="R178" t="str">
            <v>030414-0</v>
          </cell>
        </row>
        <row r="179">
          <cell r="E179" t="str">
            <v>1380901</v>
          </cell>
          <cell r="F179" t="str">
            <v>한국근대사</v>
          </cell>
          <cell r="G179" t="str">
            <v>전선</v>
          </cell>
          <cell r="H179" t="str">
            <v>사범대학</v>
          </cell>
          <cell r="I179" t="str">
            <v>역사교육과</v>
          </cell>
          <cell r="J179" t="str">
            <v>역사교육과</v>
          </cell>
          <cell r="K179" t="str">
            <v>박종린</v>
          </cell>
          <cell r="L179" t="str">
            <v>부교수</v>
          </cell>
          <cell r="M179" t="str">
            <v>역사교육과</v>
          </cell>
          <cell r="N179">
            <v>2</v>
          </cell>
          <cell r="O179" t="str">
            <v>01</v>
          </cell>
          <cell r="P179" t="str">
            <v>3-3-0</v>
          </cell>
          <cell r="Q179" t="str">
            <v>화6,7,목3</v>
          </cell>
          <cell r="R179" t="str">
            <v>030414-0</v>
          </cell>
        </row>
        <row r="180">
          <cell r="E180" t="str">
            <v>1381101</v>
          </cell>
          <cell r="F180" t="str">
            <v>한국근세사</v>
          </cell>
          <cell r="G180" t="str">
            <v>전선</v>
          </cell>
          <cell r="H180" t="str">
            <v>사범대학</v>
          </cell>
          <cell r="I180" t="str">
            <v>역사교육과</v>
          </cell>
          <cell r="J180" t="str">
            <v>역사교육과</v>
          </cell>
          <cell r="K180" t="str">
            <v>최이돈</v>
          </cell>
          <cell r="L180" t="str">
            <v>교수</v>
          </cell>
          <cell r="M180" t="str">
            <v>역사교육과</v>
          </cell>
          <cell r="N180">
            <v>2</v>
          </cell>
          <cell r="O180" t="str">
            <v>01</v>
          </cell>
          <cell r="P180" t="str">
            <v>3-3-0</v>
          </cell>
          <cell r="Q180" t="str">
            <v>화2,금2,3</v>
          </cell>
          <cell r="R180" t="str">
            <v>030414-0</v>
          </cell>
        </row>
        <row r="181">
          <cell r="E181" t="str">
            <v>1389901</v>
          </cell>
          <cell r="F181" t="str">
            <v>한국현대사</v>
          </cell>
          <cell r="G181" t="str">
            <v>전선</v>
          </cell>
          <cell r="H181" t="str">
            <v>사범대학</v>
          </cell>
          <cell r="I181" t="str">
            <v>역사교육과</v>
          </cell>
          <cell r="J181" t="str">
            <v>역사교육과</v>
          </cell>
          <cell r="K181" t="str">
            <v>박종린</v>
          </cell>
          <cell r="L181" t="str">
            <v>부교수</v>
          </cell>
          <cell r="M181" t="str">
            <v>역사교육과</v>
          </cell>
          <cell r="N181">
            <v>3</v>
          </cell>
          <cell r="O181" t="str">
            <v>01</v>
          </cell>
          <cell r="P181" t="str">
            <v>3-3-0</v>
          </cell>
          <cell r="Q181" t="str">
            <v>월8,수8,9</v>
          </cell>
          <cell r="R181" t="str">
            <v>030415-0</v>
          </cell>
        </row>
        <row r="182">
          <cell r="E182" t="str">
            <v>1394101</v>
          </cell>
          <cell r="F182" t="str">
            <v>해석학II</v>
          </cell>
          <cell r="G182" t="str">
            <v>전선</v>
          </cell>
          <cell r="H182" t="str">
            <v>생명ㆍ나노과학대학</v>
          </cell>
          <cell r="I182" t="str">
            <v>수학과</v>
          </cell>
          <cell r="J182" t="str">
            <v>수학과</v>
          </cell>
          <cell r="K182" t="str">
            <v>이희영</v>
          </cell>
          <cell r="L182" t="str">
            <v>조교수</v>
          </cell>
          <cell r="M182" t="str">
            <v>수학과</v>
          </cell>
          <cell r="N182">
            <v>2</v>
          </cell>
          <cell r="O182" t="str">
            <v>01</v>
          </cell>
          <cell r="P182" t="str">
            <v>3-3-0</v>
          </cell>
          <cell r="Q182" t="str">
            <v>화2,3,수3</v>
          </cell>
          <cell r="R182" t="str">
            <v>060529-0</v>
          </cell>
        </row>
        <row r="183">
          <cell r="E183" t="str">
            <v>1394102</v>
          </cell>
          <cell r="F183" t="str">
            <v>해석학II</v>
          </cell>
          <cell r="G183" t="str">
            <v>전선</v>
          </cell>
          <cell r="H183" t="str">
            <v>생명ㆍ나노과학대학</v>
          </cell>
          <cell r="I183" t="str">
            <v>수학과</v>
          </cell>
          <cell r="J183" t="str">
            <v>수학과</v>
          </cell>
          <cell r="K183" t="str">
            <v>이희영</v>
          </cell>
          <cell r="L183" t="str">
            <v>조교수</v>
          </cell>
          <cell r="M183" t="str">
            <v>수학과</v>
          </cell>
          <cell r="N183">
            <v>2</v>
          </cell>
          <cell r="O183" t="str">
            <v>02</v>
          </cell>
          <cell r="P183" t="str">
            <v>3-3-0</v>
          </cell>
          <cell r="Q183" t="str">
            <v>화6,7,수2</v>
          </cell>
          <cell r="R183" t="str">
            <v>060529-0</v>
          </cell>
        </row>
        <row r="184">
          <cell r="E184" t="str">
            <v>1396001</v>
          </cell>
          <cell r="F184" t="str">
            <v>행정법각론</v>
          </cell>
          <cell r="G184" t="str">
            <v>전선</v>
          </cell>
          <cell r="H184" t="str">
            <v>법정대학</v>
          </cell>
          <cell r="I184" t="str">
            <v>법학부</v>
          </cell>
          <cell r="J184" t="str">
            <v>법학전공</v>
          </cell>
          <cell r="K184" t="str">
            <v>조인성</v>
          </cell>
          <cell r="L184" t="str">
            <v>교수</v>
          </cell>
          <cell r="M184" t="str">
            <v>법무법학전공</v>
          </cell>
          <cell r="N184">
            <v>3</v>
          </cell>
          <cell r="O184" t="str">
            <v>01</v>
          </cell>
          <cell r="P184" t="str">
            <v>3-3-0</v>
          </cell>
          <cell r="Q184" t="str">
            <v>월1,2,수3</v>
          </cell>
          <cell r="R184" t="str">
            <v>560614-0</v>
          </cell>
        </row>
        <row r="185">
          <cell r="E185" t="str">
            <v>1396401</v>
          </cell>
          <cell r="F185" t="str">
            <v>행정법총론</v>
          </cell>
          <cell r="G185" t="str">
            <v>전필</v>
          </cell>
          <cell r="H185" t="str">
            <v>법정대학</v>
          </cell>
          <cell r="I185" t="str">
            <v>법학부</v>
          </cell>
          <cell r="J185" t="str">
            <v>법학전공</v>
          </cell>
          <cell r="K185" t="str">
            <v>고영훈</v>
          </cell>
          <cell r="L185" t="str">
            <v>교수</v>
          </cell>
          <cell r="M185" t="str">
            <v>법학전공</v>
          </cell>
          <cell r="N185">
            <v>2</v>
          </cell>
          <cell r="O185" t="str">
            <v>01</v>
          </cell>
          <cell r="P185" t="str">
            <v>3-3-0</v>
          </cell>
          <cell r="Q185" t="str">
            <v>화2,3,목8</v>
          </cell>
          <cell r="R185" t="str">
            <v>560611-0</v>
          </cell>
        </row>
        <row r="186">
          <cell r="E186" t="str">
            <v>1396402</v>
          </cell>
          <cell r="F186" t="str">
            <v>행정법총론</v>
          </cell>
          <cell r="G186" t="str">
            <v>전필</v>
          </cell>
          <cell r="H186" t="str">
            <v>법정대학</v>
          </cell>
          <cell r="I186" t="str">
            <v>법학부</v>
          </cell>
          <cell r="J186" t="str">
            <v>법학전공</v>
          </cell>
          <cell r="K186" t="str">
            <v>고영훈</v>
          </cell>
          <cell r="L186" t="str">
            <v>교수</v>
          </cell>
          <cell r="M186" t="str">
            <v>법학전공</v>
          </cell>
          <cell r="N186">
            <v>2</v>
          </cell>
          <cell r="O186" t="str">
            <v>02</v>
          </cell>
          <cell r="P186" t="str">
            <v>3-3-0</v>
          </cell>
          <cell r="Q186" t="str">
            <v>화5,목5,6</v>
          </cell>
          <cell r="R186" t="str">
            <v>560611-0</v>
          </cell>
        </row>
        <row r="187">
          <cell r="E187" t="str">
            <v>1398501</v>
          </cell>
          <cell r="F187" t="str">
            <v>헌법I</v>
          </cell>
          <cell r="G187" t="str">
            <v>전필</v>
          </cell>
          <cell r="H187" t="str">
            <v>법정대학</v>
          </cell>
          <cell r="I187" t="str">
            <v>법학부</v>
          </cell>
          <cell r="J187" t="str">
            <v>법학부</v>
          </cell>
          <cell r="K187" t="str">
            <v>정상기</v>
          </cell>
          <cell r="L187" t="str">
            <v>교수</v>
          </cell>
          <cell r="M187" t="str">
            <v>법학전공</v>
          </cell>
          <cell r="N187">
            <v>1</v>
          </cell>
          <cell r="O187" t="str">
            <v>01</v>
          </cell>
          <cell r="P187" t="str">
            <v>3-3-0</v>
          </cell>
          <cell r="Q187" t="str">
            <v>월2,3,화2</v>
          </cell>
          <cell r="R187" t="str">
            <v>560613-0</v>
          </cell>
        </row>
        <row r="188">
          <cell r="E188" t="str">
            <v>1398502</v>
          </cell>
          <cell r="F188" t="str">
            <v>헌법I</v>
          </cell>
          <cell r="G188" t="str">
            <v>전필</v>
          </cell>
          <cell r="H188" t="str">
            <v>법정대학</v>
          </cell>
          <cell r="I188" t="str">
            <v>법학부</v>
          </cell>
          <cell r="J188" t="str">
            <v>법학부</v>
          </cell>
          <cell r="K188" t="str">
            <v>정상기</v>
          </cell>
          <cell r="L188" t="str">
            <v>교수</v>
          </cell>
          <cell r="M188" t="str">
            <v>법학전공</v>
          </cell>
          <cell r="N188">
            <v>1</v>
          </cell>
          <cell r="O188" t="str">
            <v>02</v>
          </cell>
          <cell r="P188" t="str">
            <v>3-3-0</v>
          </cell>
          <cell r="Q188" t="str">
            <v>월5,6,화3</v>
          </cell>
          <cell r="R188" t="str">
            <v>560613-0</v>
          </cell>
        </row>
        <row r="189">
          <cell r="E189" t="str">
            <v>1398503</v>
          </cell>
          <cell r="F189" t="str">
            <v>헌법I</v>
          </cell>
          <cell r="G189" t="str">
            <v>전필</v>
          </cell>
          <cell r="H189" t="str">
            <v>법정대학</v>
          </cell>
          <cell r="I189" t="str">
            <v>법학부</v>
          </cell>
          <cell r="J189" t="str">
            <v>법학부</v>
          </cell>
          <cell r="K189" t="str">
            <v>이윤나</v>
          </cell>
          <cell r="L189" t="str">
            <v>강사</v>
          </cell>
          <cell r="M189" t="str">
            <v>법학전공</v>
          </cell>
          <cell r="N189">
            <v>1</v>
          </cell>
          <cell r="O189" t="str">
            <v>03</v>
          </cell>
          <cell r="P189" t="str">
            <v>3-3-0</v>
          </cell>
          <cell r="Q189" t="str">
            <v>월7,수8,9</v>
          </cell>
          <cell r="R189" t="str">
            <v>560704-0</v>
          </cell>
        </row>
        <row r="190">
          <cell r="E190" t="str">
            <v>1398504</v>
          </cell>
          <cell r="F190" t="str">
            <v>헌법I</v>
          </cell>
          <cell r="G190" t="str">
            <v>전필</v>
          </cell>
          <cell r="H190" t="str">
            <v>법정대학</v>
          </cell>
          <cell r="I190" t="str">
            <v>법학부</v>
          </cell>
          <cell r="J190" t="str">
            <v>법학부</v>
          </cell>
          <cell r="K190" t="str">
            <v>이윤나</v>
          </cell>
          <cell r="L190" t="str">
            <v>강사</v>
          </cell>
          <cell r="M190" t="str">
            <v>법학전공</v>
          </cell>
          <cell r="N190">
            <v>1</v>
          </cell>
          <cell r="O190" t="str">
            <v>04</v>
          </cell>
          <cell r="P190" t="str">
            <v>3-3-0</v>
          </cell>
          <cell r="Q190" t="str">
            <v>월8,9,수7</v>
          </cell>
          <cell r="R190" t="str">
            <v>560704-0</v>
          </cell>
        </row>
        <row r="191">
          <cell r="E191" t="str">
            <v>1398901</v>
          </cell>
          <cell r="F191" t="str">
            <v>현대건축</v>
          </cell>
          <cell r="G191" t="str">
            <v>전필</v>
          </cell>
          <cell r="H191" t="str">
            <v>공과대학</v>
          </cell>
          <cell r="I191" t="str">
            <v>건축학과</v>
          </cell>
          <cell r="J191" t="str">
            <v>건축학과</v>
          </cell>
          <cell r="K191" t="str">
            <v>김선곤</v>
          </cell>
          <cell r="L191" t="str">
            <v>강사</v>
          </cell>
          <cell r="M191" t="str">
            <v>건축학과</v>
          </cell>
          <cell r="N191">
            <v>4</v>
          </cell>
          <cell r="O191" t="str">
            <v>01</v>
          </cell>
          <cell r="P191" t="str">
            <v>3-3-0</v>
          </cell>
          <cell r="Q191" t="str">
            <v>수6,7,8</v>
          </cell>
          <cell r="R191" t="str">
            <v>060334-0</v>
          </cell>
        </row>
        <row r="192">
          <cell r="E192" t="str">
            <v>1405201</v>
          </cell>
          <cell r="F192" t="str">
            <v>현대인과성서</v>
          </cell>
          <cell r="G192" t="str">
            <v>교필</v>
          </cell>
          <cell r="H192" t="str">
            <v>탈메이지교양교육대학</v>
          </cell>
          <cell r="I192" t="str">
            <v>교양학부</v>
          </cell>
          <cell r="J192" t="str">
            <v>교양학부</v>
          </cell>
          <cell r="K192" t="str">
            <v>허윤기</v>
          </cell>
          <cell r="L192" t="str">
            <v>강사</v>
          </cell>
          <cell r="M192" t="str">
            <v>탈메이지교양교육대학</v>
          </cell>
          <cell r="N192">
            <v>1</v>
          </cell>
          <cell r="O192" t="str">
            <v>01</v>
          </cell>
          <cell r="P192" t="str">
            <v>3-3-0</v>
          </cell>
          <cell r="Q192" t="str">
            <v>월6,수6,7</v>
          </cell>
          <cell r="R192" t="str">
            <v>110205-0</v>
          </cell>
        </row>
        <row r="193">
          <cell r="E193" t="str">
            <v>1405202</v>
          </cell>
          <cell r="F193" t="str">
            <v>현대인과성서</v>
          </cell>
          <cell r="G193" t="str">
            <v>교필</v>
          </cell>
          <cell r="H193" t="str">
            <v>탈메이지교양교육대학</v>
          </cell>
          <cell r="I193" t="str">
            <v>교양학부</v>
          </cell>
          <cell r="J193" t="str">
            <v>교양학부</v>
          </cell>
          <cell r="K193" t="str">
            <v>이광호</v>
          </cell>
          <cell r="L193" t="str">
            <v>겸임교수</v>
          </cell>
          <cell r="M193" t="str">
            <v>탈메이지교양교육대학</v>
          </cell>
          <cell r="N193">
            <v>1</v>
          </cell>
          <cell r="O193" t="str">
            <v>02</v>
          </cell>
          <cell r="P193" t="str">
            <v>3-3-0</v>
          </cell>
          <cell r="Q193" t="str">
            <v>월6,수6,7</v>
          </cell>
          <cell r="R193" t="str">
            <v>110306-0,260222-0</v>
          </cell>
        </row>
        <row r="194">
          <cell r="E194" t="str">
            <v>1405203</v>
          </cell>
          <cell r="F194" t="str">
            <v>현대인과성서</v>
          </cell>
          <cell r="G194" t="str">
            <v>교필</v>
          </cell>
          <cell r="H194" t="str">
            <v>탈메이지교양교육대학</v>
          </cell>
          <cell r="I194" t="str">
            <v>교양학부</v>
          </cell>
          <cell r="J194" t="str">
            <v>교양학부</v>
          </cell>
          <cell r="K194" t="str">
            <v>조윤옥</v>
          </cell>
          <cell r="L194" t="str">
            <v>부교수</v>
          </cell>
          <cell r="M194" t="str">
            <v>기독교상담학과</v>
          </cell>
          <cell r="N194">
            <v>1</v>
          </cell>
          <cell r="O194" t="str">
            <v>03</v>
          </cell>
          <cell r="P194" t="str">
            <v>3-3-0</v>
          </cell>
          <cell r="Q194" t="str">
            <v>월6,수6,7</v>
          </cell>
          <cell r="R194" t="str">
            <v>020205-0,260214-0</v>
          </cell>
        </row>
        <row r="195">
          <cell r="E195" t="str">
            <v>1405204</v>
          </cell>
          <cell r="F195" t="str">
            <v>현대인과성서</v>
          </cell>
          <cell r="G195" t="str">
            <v>교필</v>
          </cell>
          <cell r="H195" t="str">
            <v>탈메이지교양교육대학</v>
          </cell>
          <cell r="I195" t="str">
            <v>교양학부</v>
          </cell>
          <cell r="J195" t="str">
            <v>교양학부</v>
          </cell>
          <cell r="K195" t="str">
            <v>박희진</v>
          </cell>
          <cell r="L195" t="str">
            <v>겸임교수</v>
          </cell>
          <cell r="M195" t="str">
            <v>탈메이지교양교육대학</v>
          </cell>
          <cell r="N195">
            <v>1</v>
          </cell>
          <cell r="O195" t="str">
            <v>04</v>
          </cell>
          <cell r="P195" t="str">
            <v>3-3-0</v>
          </cell>
          <cell r="Q195" t="str">
            <v>월6,수6,7</v>
          </cell>
          <cell r="R195" t="str">
            <v>020212-0</v>
          </cell>
        </row>
        <row r="196">
          <cell r="E196" t="str">
            <v>1405205</v>
          </cell>
          <cell r="F196" t="str">
            <v>현대인과성서</v>
          </cell>
          <cell r="G196" t="str">
            <v>교필</v>
          </cell>
          <cell r="H196" t="str">
            <v>탈메이지교양교육대학</v>
          </cell>
          <cell r="I196" t="str">
            <v>교양학부</v>
          </cell>
          <cell r="J196" t="str">
            <v>교양학부</v>
          </cell>
          <cell r="K196" t="str">
            <v>임신호</v>
          </cell>
          <cell r="L196" t="str">
            <v>강사</v>
          </cell>
          <cell r="M196" t="str">
            <v>탈메이지교양교육대학</v>
          </cell>
          <cell r="N196">
            <v>1</v>
          </cell>
          <cell r="O196" t="str">
            <v>05</v>
          </cell>
          <cell r="P196" t="str">
            <v>3-3-0</v>
          </cell>
          <cell r="Q196" t="str">
            <v>월6,수6,7</v>
          </cell>
          <cell r="R196" t="str">
            <v>110217-0</v>
          </cell>
        </row>
        <row r="197">
          <cell r="E197" t="str">
            <v>1405206</v>
          </cell>
          <cell r="F197" t="str">
            <v>현대인과성서</v>
          </cell>
          <cell r="G197" t="str">
            <v>교필</v>
          </cell>
          <cell r="H197" t="str">
            <v>탈메이지교양교육대학</v>
          </cell>
          <cell r="I197" t="str">
            <v>교양학부</v>
          </cell>
          <cell r="J197" t="str">
            <v>교양학부</v>
          </cell>
          <cell r="K197" t="str">
            <v>조성희</v>
          </cell>
          <cell r="L197" t="str">
            <v>강의전담교수</v>
          </cell>
          <cell r="M197" t="str">
            <v>탈메이지교양교육대학</v>
          </cell>
          <cell r="N197">
            <v>1</v>
          </cell>
          <cell r="O197" t="str">
            <v>06</v>
          </cell>
          <cell r="P197" t="str">
            <v>3-3-0</v>
          </cell>
          <cell r="Q197" t="str">
            <v>월6,수6,7</v>
          </cell>
          <cell r="R197" t="str">
            <v>020210-0,260223-0</v>
          </cell>
        </row>
        <row r="198">
          <cell r="E198" t="str">
            <v>1405207</v>
          </cell>
          <cell r="F198" t="str">
            <v>현대인과성서</v>
          </cell>
          <cell r="G198" t="str">
            <v>교필</v>
          </cell>
          <cell r="H198" t="str">
            <v>탈메이지교양교육대학</v>
          </cell>
          <cell r="I198" t="str">
            <v>교양학부</v>
          </cell>
          <cell r="J198" t="str">
            <v>교양학부</v>
          </cell>
          <cell r="K198" t="str">
            <v>허윤기</v>
          </cell>
          <cell r="L198" t="str">
            <v>강사</v>
          </cell>
          <cell r="M198" t="str">
            <v>탈메이지교양교육대학</v>
          </cell>
          <cell r="N198">
            <v>1</v>
          </cell>
          <cell r="O198" t="str">
            <v>07</v>
          </cell>
          <cell r="P198" t="str">
            <v>3-3-0</v>
          </cell>
          <cell r="Q198" t="str">
            <v>월7,8,수8</v>
          </cell>
          <cell r="R198" t="str">
            <v>110205-0</v>
          </cell>
        </row>
        <row r="199">
          <cell r="E199" t="str">
            <v>1405208</v>
          </cell>
          <cell r="F199" t="str">
            <v>현대인과성서</v>
          </cell>
          <cell r="G199" t="str">
            <v>교필</v>
          </cell>
          <cell r="H199" t="str">
            <v>탈메이지교양교육대학</v>
          </cell>
          <cell r="I199" t="str">
            <v>교양학부</v>
          </cell>
          <cell r="J199" t="str">
            <v>교양학부</v>
          </cell>
          <cell r="K199" t="str">
            <v>임신호</v>
          </cell>
          <cell r="L199" t="str">
            <v>강사</v>
          </cell>
          <cell r="M199" t="str">
            <v>탈메이지교양교육대학</v>
          </cell>
          <cell r="N199">
            <v>1</v>
          </cell>
          <cell r="O199" t="str">
            <v>08</v>
          </cell>
          <cell r="P199" t="str">
            <v>3-3-0</v>
          </cell>
          <cell r="Q199" t="str">
            <v>월7,8,수8</v>
          </cell>
          <cell r="R199" t="str">
            <v>110217-0</v>
          </cell>
        </row>
        <row r="200">
          <cell r="E200" t="str">
            <v>1405209</v>
          </cell>
          <cell r="F200" t="str">
            <v>현대인과성서</v>
          </cell>
          <cell r="G200" t="str">
            <v>교필</v>
          </cell>
          <cell r="H200" t="str">
            <v>탈메이지교양교육대학</v>
          </cell>
          <cell r="I200" t="str">
            <v>교양학부</v>
          </cell>
          <cell r="J200" t="str">
            <v>교양학부</v>
          </cell>
          <cell r="K200" t="str">
            <v>계재광</v>
          </cell>
          <cell r="L200" t="str">
            <v>교수</v>
          </cell>
          <cell r="M200" t="str">
            <v>기독교학과</v>
          </cell>
          <cell r="N200">
            <v>1</v>
          </cell>
          <cell r="O200" t="str">
            <v>09</v>
          </cell>
          <cell r="P200" t="str">
            <v>3-3-0</v>
          </cell>
          <cell r="Q200" t="str">
            <v>화5,목2,3</v>
          </cell>
          <cell r="R200" t="str">
            <v>040508-0</v>
          </cell>
        </row>
        <row r="201">
          <cell r="E201" t="str">
            <v>1405210</v>
          </cell>
          <cell r="F201" t="str">
            <v>현대인과성서</v>
          </cell>
          <cell r="G201" t="str">
            <v>교필</v>
          </cell>
          <cell r="H201" t="str">
            <v>탈메이지교양교육대학</v>
          </cell>
          <cell r="I201" t="str">
            <v>교양학부</v>
          </cell>
          <cell r="J201" t="str">
            <v>교양학부</v>
          </cell>
          <cell r="K201" t="str">
            <v>조성희</v>
          </cell>
          <cell r="L201" t="str">
            <v>강의전담교수</v>
          </cell>
          <cell r="M201" t="str">
            <v>탈메이지교양교육대학</v>
          </cell>
          <cell r="N201">
            <v>1</v>
          </cell>
          <cell r="O201">
            <v>10</v>
          </cell>
          <cell r="P201" t="str">
            <v>3-3-0</v>
          </cell>
          <cell r="Q201" t="str">
            <v>월7,8,수8</v>
          </cell>
          <cell r="R201" t="str">
            <v>020210-0,260223-0</v>
          </cell>
        </row>
        <row r="202">
          <cell r="E202" t="str">
            <v>1405211</v>
          </cell>
          <cell r="F202" t="str">
            <v>현대인과성서</v>
          </cell>
          <cell r="G202" t="str">
            <v>교필</v>
          </cell>
          <cell r="H202" t="str">
            <v>탈메이지교양교육대학</v>
          </cell>
          <cell r="I202" t="str">
            <v>교양학부</v>
          </cell>
          <cell r="J202" t="str">
            <v>교양학부</v>
          </cell>
          <cell r="K202" t="str">
            <v>이광호</v>
          </cell>
          <cell r="L202" t="str">
            <v>겸임교수</v>
          </cell>
          <cell r="M202" t="str">
            <v>탈메이지교양교육대학</v>
          </cell>
          <cell r="N202">
            <v>1</v>
          </cell>
          <cell r="O202">
            <v>11</v>
          </cell>
          <cell r="P202" t="str">
            <v>3-3-0</v>
          </cell>
          <cell r="Q202" t="str">
            <v>월7,8,수8</v>
          </cell>
          <cell r="R202" t="str">
            <v>110306-0,260222-0</v>
          </cell>
        </row>
        <row r="203">
          <cell r="E203" t="str">
            <v>1405212</v>
          </cell>
          <cell r="F203" t="str">
            <v>현대인과성서</v>
          </cell>
          <cell r="G203" t="str">
            <v>교필</v>
          </cell>
          <cell r="H203" t="str">
            <v>탈메이지교양교육대학</v>
          </cell>
          <cell r="I203" t="str">
            <v>교양학부</v>
          </cell>
          <cell r="J203" t="str">
            <v>교양학부</v>
          </cell>
          <cell r="K203" t="str">
            <v>박희진</v>
          </cell>
          <cell r="L203" t="str">
            <v>겸임교수</v>
          </cell>
          <cell r="M203" t="str">
            <v>탈메이지교양교육대학</v>
          </cell>
          <cell r="N203">
            <v>1</v>
          </cell>
          <cell r="O203">
            <v>12</v>
          </cell>
          <cell r="P203" t="str">
            <v>3-3-0</v>
          </cell>
          <cell r="Q203" t="str">
            <v>월7,8,수8</v>
          </cell>
          <cell r="R203" t="str">
            <v>020212-0</v>
          </cell>
        </row>
        <row r="204">
          <cell r="E204" t="str">
            <v>1405213</v>
          </cell>
          <cell r="F204" t="str">
            <v>현대인과성서</v>
          </cell>
          <cell r="G204" t="str">
            <v>교필</v>
          </cell>
          <cell r="H204" t="str">
            <v>탈메이지교양교육대학</v>
          </cell>
          <cell r="I204" t="str">
            <v>교양학부</v>
          </cell>
          <cell r="J204" t="str">
            <v>교양학부</v>
          </cell>
          <cell r="K204" t="str">
            <v>임영철</v>
          </cell>
          <cell r="L204" t="str">
            <v>강사</v>
          </cell>
          <cell r="M204" t="str">
            <v>탈메이지교양교육대학</v>
          </cell>
          <cell r="N204">
            <v>1</v>
          </cell>
          <cell r="O204">
            <v>13</v>
          </cell>
          <cell r="P204" t="str">
            <v>3-3-0</v>
          </cell>
          <cell r="Q204" t="str">
            <v>월7,8,수8</v>
          </cell>
          <cell r="R204" t="str">
            <v>020205-0,260214-0</v>
          </cell>
        </row>
        <row r="205">
          <cell r="E205" t="str">
            <v>1405214</v>
          </cell>
          <cell r="F205" t="str">
            <v>현대인과성서</v>
          </cell>
          <cell r="G205" t="str">
            <v>교필</v>
          </cell>
          <cell r="H205" t="str">
            <v>탈메이지교양교육대학</v>
          </cell>
          <cell r="I205" t="str">
            <v>교양학부</v>
          </cell>
          <cell r="J205" t="str">
            <v>교양학부</v>
          </cell>
          <cell r="K205" t="str">
            <v>정덕희</v>
          </cell>
          <cell r="L205" t="str">
            <v>조교수</v>
          </cell>
          <cell r="M205" t="str">
            <v>교양학부</v>
          </cell>
          <cell r="N205">
            <v>1</v>
          </cell>
          <cell r="O205">
            <v>14</v>
          </cell>
          <cell r="P205" t="str">
            <v>3-3-0</v>
          </cell>
          <cell r="Q205" t="str">
            <v>화D,목D</v>
          </cell>
          <cell r="R205" t="str">
            <v>110204-0</v>
          </cell>
        </row>
        <row r="206">
          <cell r="E206" t="str">
            <v>1405215</v>
          </cell>
          <cell r="F206" t="str">
            <v>현대인과성서</v>
          </cell>
          <cell r="G206" t="str">
            <v>교필</v>
          </cell>
          <cell r="H206" t="str">
            <v>탈메이지교양교육대학</v>
          </cell>
          <cell r="I206" t="str">
            <v>교양학부</v>
          </cell>
          <cell r="J206" t="str">
            <v>교양학부</v>
          </cell>
          <cell r="K206" t="str">
            <v>엄영란</v>
          </cell>
          <cell r="L206" t="str">
            <v>강사</v>
          </cell>
          <cell r="M206" t="str">
            <v>탈메이지교양교육대학</v>
          </cell>
          <cell r="N206">
            <v>1</v>
          </cell>
          <cell r="O206">
            <v>15</v>
          </cell>
          <cell r="P206" t="str">
            <v>3-3-0</v>
          </cell>
          <cell r="Q206" t="str">
            <v>화D,목D</v>
          </cell>
          <cell r="R206" t="str">
            <v>260214-0</v>
          </cell>
        </row>
        <row r="207">
          <cell r="E207" t="str">
            <v>1405216</v>
          </cell>
          <cell r="F207" t="str">
            <v>현대인과성서</v>
          </cell>
          <cell r="G207" t="str">
            <v>교필</v>
          </cell>
          <cell r="H207" t="str">
            <v>탈메이지교양교육대학</v>
          </cell>
          <cell r="I207" t="str">
            <v>교양학부</v>
          </cell>
          <cell r="J207" t="str">
            <v>교양학부</v>
          </cell>
          <cell r="K207" t="str">
            <v>김영미</v>
          </cell>
          <cell r="L207" t="str">
            <v>겸임교수</v>
          </cell>
          <cell r="M207" t="str">
            <v>탈메이지교양교육대학</v>
          </cell>
          <cell r="N207">
            <v>1</v>
          </cell>
          <cell r="O207">
            <v>16</v>
          </cell>
          <cell r="P207" t="str">
            <v>3-3-0</v>
          </cell>
          <cell r="Q207" t="str">
            <v>화D,목D</v>
          </cell>
          <cell r="R207" t="str">
            <v>260215-0</v>
          </cell>
        </row>
        <row r="208">
          <cell r="E208" t="str">
            <v>1405217</v>
          </cell>
          <cell r="F208" t="str">
            <v>현대인과성서</v>
          </cell>
          <cell r="G208" t="str">
            <v>교필</v>
          </cell>
          <cell r="H208" t="str">
            <v>탈메이지교양교육대학</v>
          </cell>
          <cell r="I208" t="str">
            <v>교양학부</v>
          </cell>
          <cell r="J208" t="str">
            <v>교양학부</v>
          </cell>
          <cell r="K208" t="str">
            <v>강석근</v>
          </cell>
          <cell r="L208" t="str">
            <v>강사</v>
          </cell>
          <cell r="M208" t="str">
            <v>탈메이지교양교육대학</v>
          </cell>
          <cell r="N208">
            <v>1</v>
          </cell>
          <cell r="O208">
            <v>17</v>
          </cell>
          <cell r="P208" t="str">
            <v>3-3-0</v>
          </cell>
          <cell r="Q208" t="str">
            <v>화D,목D</v>
          </cell>
          <cell r="R208" t="str">
            <v>020101-0</v>
          </cell>
        </row>
        <row r="209">
          <cell r="E209" t="str">
            <v>1405218</v>
          </cell>
          <cell r="F209" t="str">
            <v>현대인과성서</v>
          </cell>
          <cell r="G209" t="str">
            <v>교필</v>
          </cell>
          <cell r="H209" t="str">
            <v>탈메이지교양교육대학</v>
          </cell>
          <cell r="I209" t="str">
            <v>교양학부</v>
          </cell>
          <cell r="J209" t="str">
            <v>교양학부</v>
          </cell>
          <cell r="K209" t="str">
            <v>김근수</v>
          </cell>
          <cell r="L209" t="str">
            <v>강사</v>
          </cell>
          <cell r="M209" t="str">
            <v>탈메이지교양교육대학</v>
          </cell>
          <cell r="N209">
            <v>1</v>
          </cell>
          <cell r="O209">
            <v>18</v>
          </cell>
          <cell r="P209" t="str">
            <v>3-3-0</v>
          </cell>
          <cell r="Q209" t="str">
            <v>화D,목D</v>
          </cell>
          <cell r="R209" t="str">
            <v>110210-0</v>
          </cell>
        </row>
        <row r="210">
          <cell r="E210" t="str">
            <v>1405219</v>
          </cell>
          <cell r="F210" t="str">
            <v>현대인과성서</v>
          </cell>
          <cell r="G210" t="str">
            <v>교필</v>
          </cell>
          <cell r="H210" t="str">
            <v>탈메이지교양교육대학</v>
          </cell>
          <cell r="I210" t="str">
            <v>교양학부</v>
          </cell>
          <cell r="J210" t="str">
            <v>교양학부</v>
          </cell>
          <cell r="K210" t="str">
            <v>김한나</v>
          </cell>
          <cell r="L210" t="str">
            <v>강사</v>
          </cell>
          <cell r="M210" t="str">
            <v>탈메이지교양교육대학</v>
          </cell>
          <cell r="N210">
            <v>1</v>
          </cell>
          <cell r="O210">
            <v>19</v>
          </cell>
          <cell r="P210" t="str">
            <v>3-3-0</v>
          </cell>
          <cell r="Q210" t="str">
            <v>화D,목D</v>
          </cell>
          <cell r="R210" t="str">
            <v>110213-0</v>
          </cell>
        </row>
        <row r="211">
          <cell r="E211" t="str">
            <v>1405220</v>
          </cell>
          <cell r="F211" t="str">
            <v>현대인과성서</v>
          </cell>
          <cell r="G211" t="str">
            <v>교필</v>
          </cell>
          <cell r="H211" t="str">
            <v>탈메이지교양교육대학</v>
          </cell>
          <cell r="I211" t="str">
            <v>교양학부</v>
          </cell>
          <cell r="J211" t="str">
            <v>교양학부</v>
          </cell>
          <cell r="K211" t="str">
            <v>김지영</v>
          </cell>
          <cell r="L211" t="str">
            <v>강사</v>
          </cell>
          <cell r="M211" t="str">
            <v>탈메이지교양교육대학</v>
          </cell>
          <cell r="N211">
            <v>1</v>
          </cell>
          <cell r="O211">
            <v>20</v>
          </cell>
          <cell r="P211" t="str">
            <v>3-3-0</v>
          </cell>
          <cell r="Q211" t="str">
            <v>화D,목D</v>
          </cell>
          <cell r="R211" t="str">
            <v>020311-0</v>
          </cell>
        </row>
        <row r="212">
          <cell r="E212" t="str">
            <v>1405221</v>
          </cell>
          <cell r="F212" t="str">
            <v>현대인과성서</v>
          </cell>
          <cell r="G212" t="str">
            <v>교필</v>
          </cell>
          <cell r="H212" t="str">
            <v>탈메이지교양교육대학</v>
          </cell>
          <cell r="I212" t="str">
            <v>교양학부</v>
          </cell>
          <cell r="J212" t="str">
            <v>교양학부</v>
          </cell>
          <cell r="K212" t="str">
            <v>박광영</v>
          </cell>
          <cell r="L212" t="str">
            <v>강의전담교수</v>
          </cell>
          <cell r="M212" t="str">
            <v>탈메이지교양교육대학</v>
          </cell>
          <cell r="N212">
            <v>1</v>
          </cell>
          <cell r="O212">
            <v>21</v>
          </cell>
          <cell r="P212" t="str">
            <v>3-3-0</v>
          </cell>
          <cell r="Q212" t="str">
            <v>화D,목D</v>
          </cell>
          <cell r="R212" t="str">
            <v>260216-0</v>
          </cell>
        </row>
        <row r="213">
          <cell r="E213" t="str">
            <v>1405222</v>
          </cell>
          <cell r="F213" t="str">
            <v>현대인과성서</v>
          </cell>
          <cell r="G213" t="str">
            <v>교필</v>
          </cell>
          <cell r="H213" t="str">
            <v>탈메이지교양교육대학</v>
          </cell>
          <cell r="I213" t="str">
            <v>교양학부</v>
          </cell>
          <cell r="J213" t="str">
            <v>교양학부</v>
          </cell>
          <cell r="K213" t="str">
            <v>이계자</v>
          </cell>
          <cell r="L213" t="str">
            <v>겸임교수</v>
          </cell>
          <cell r="M213" t="str">
            <v>탈메이지교양교육대학</v>
          </cell>
          <cell r="N213">
            <v>1</v>
          </cell>
          <cell r="O213">
            <v>22</v>
          </cell>
          <cell r="P213" t="str">
            <v>3-3-0</v>
          </cell>
          <cell r="Q213" t="str">
            <v>화D,목D</v>
          </cell>
          <cell r="R213" t="str">
            <v>110205-0</v>
          </cell>
        </row>
        <row r="214">
          <cell r="E214" t="str">
            <v>1405223</v>
          </cell>
          <cell r="F214" t="str">
            <v>현대인과성서</v>
          </cell>
          <cell r="G214" t="str">
            <v>교필</v>
          </cell>
          <cell r="H214" t="str">
            <v>탈메이지교양교육대학</v>
          </cell>
          <cell r="I214" t="str">
            <v>교양학부</v>
          </cell>
          <cell r="J214" t="str">
            <v>교양학부</v>
          </cell>
          <cell r="K214" t="str">
            <v>정덕희</v>
          </cell>
          <cell r="L214" t="str">
            <v>조교수</v>
          </cell>
          <cell r="M214" t="str">
            <v>교양학부</v>
          </cell>
          <cell r="N214">
            <v>1</v>
          </cell>
          <cell r="O214">
            <v>23</v>
          </cell>
          <cell r="P214" t="str">
            <v>3-3-0</v>
          </cell>
          <cell r="Q214" t="str">
            <v>화E,목E</v>
          </cell>
          <cell r="R214" t="str">
            <v>110204-0</v>
          </cell>
        </row>
        <row r="215">
          <cell r="E215" t="str">
            <v>1405224</v>
          </cell>
          <cell r="F215" t="str">
            <v>현대인과성서</v>
          </cell>
          <cell r="G215" t="str">
            <v>교필</v>
          </cell>
          <cell r="H215" t="str">
            <v>탈메이지교양교육대학</v>
          </cell>
          <cell r="I215" t="str">
            <v>교양학부</v>
          </cell>
          <cell r="J215" t="str">
            <v>교양학부</v>
          </cell>
          <cell r="K215" t="str">
            <v>엄영란</v>
          </cell>
          <cell r="L215" t="str">
            <v>강사</v>
          </cell>
          <cell r="M215" t="str">
            <v>탈메이지교양교육대학</v>
          </cell>
          <cell r="N215">
            <v>1</v>
          </cell>
          <cell r="O215">
            <v>24</v>
          </cell>
          <cell r="P215" t="str">
            <v>3-3-0</v>
          </cell>
          <cell r="Q215" t="str">
            <v>화E,목E</v>
          </cell>
          <cell r="R215" t="str">
            <v>260214-0</v>
          </cell>
        </row>
        <row r="216">
          <cell r="E216" t="str">
            <v>1405225</v>
          </cell>
          <cell r="F216" t="str">
            <v>현대인과성서</v>
          </cell>
          <cell r="G216" t="str">
            <v>교필</v>
          </cell>
          <cell r="H216" t="str">
            <v>탈메이지교양교육대학</v>
          </cell>
          <cell r="I216" t="str">
            <v>교양학부</v>
          </cell>
          <cell r="J216" t="str">
            <v>교양학부</v>
          </cell>
          <cell r="K216" t="str">
            <v>김영미</v>
          </cell>
          <cell r="L216" t="str">
            <v>겸임교수</v>
          </cell>
          <cell r="M216" t="str">
            <v>탈메이지교양교육대학</v>
          </cell>
          <cell r="N216">
            <v>1</v>
          </cell>
          <cell r="O216">
            <v>25</v>
          </cell>
          <cell r="P216" t="str">
            <v>3-3-0</v>
          </cell>
          <cell r="Q216" t="str">
            <v>화E,목E</v>
          </cell>
          <cell r="R216" t="str">
            <v>260215-0</v>
          </cell>
        </row>
        <row r="217">
          <cell r="E217" t="str">
            <v>1405226</v>
          </cell>
          <cell r="F217" t="str">
            <v>현대인과성서</v>
          </cell>
          <cell r="G217" t="str">
            <v>교필</v>
          </cell>
          <cell r="H217" t="str">
            <v>탈메이지교양교육대학</v>
          </cell>
          <cell r="I217" t="str">
            <v>교양학부</v>
          </cell>
          <cell r="J217" t="str">
            <v>교양학부</v>
          </cell>
          <cell r="K217" t="str">
            <v>강석근</v>
          </cell>
          <cell r="L217" t="str">
            <v>강사</v>
          </cell>
          <cell r="M217" t="str">
            <v>탈메이지교양교육대학</v>
          </cell>
          <cell r="N217">
            <v>1</v>
          </cell>
          <cell r="O217">
            <v>26</v>
          </cell>
          <cell r="P217" t="str">
            <v>3-3-0</v>
          </cell>
          <cell r="Q217" t="str">
            <v>화E,목E</v>
          </cell>
          <cell r="R217" t="str">
            <v>020101-0</v>
          </cell>
        </row>
        <row r="218">
          <cell r="E218" t="str">
            <v>1405227</v>
          </cell>
          <cell r="F218" t="str">
            <v>현대인과성서</v>
          </cell>
          <cell r="G218" t="str">
            <v>교필</v>
          </cell>
          <cell r="H218" t="str">
            <v>탈메이지교양교육대학</v>
          </cell>
          <cell r="I218" t="str">
            <v>교양학부</v>
          </cell>
          <cell r="J218" t="str">
            <v>교양학부</v>
          </cell>
          <cell r="K218" t="str">
            <v>김근수</v>
          </cell>
          <cell r="L218" t="str">
            <v>강사</v>
          </cell>
          <cell r="M218" t="str">
            <v>탈메이지교양교육대학</v>
          </cell>
          <cell r="N218">
            <v>1</v>
          </cell>
          <cell r="O218">
            <v>27</v>
          </cell>
          <cell r="P218" t="str">
            <v>3-3-0</v>
          </cell>
          <cell r="Q218" t="str">
            <v>화E,목E</v>
          </cell>
          <cell r="R218" t="str">
            <v>110210-0</v>
          </cell>
        </row>
        <row r="219">
          <cell r="E219" t="str">
            <v>1405228</v>
          </cell>
          <cell r="F219" t="str">
            <v>현대인과성서</v>
          </cell>
          <cell r="G219" t="str">
            <v>교필</v>
          </cell>
          <cell r="H219" t="str">
            <v>탈메이지교양교육대학</v>
          </cell>
          <cell r="I219" t="str">
            <v>교양학부</v>
          </cell>
          <cell r="J219" t="str">
            <v>교양학부</v>
          </cell>
          <cell r="K219" t="str">
            <v>김한나</v>
          </cell>
          <cell r="L219" t="str">
            <v>강사</v>
          </cell>
          <cell r="M219" t="str">
            <v>탈메이지교양교육대학</v>
          </cell>
          <cell r="N219">
            <v>1</v>
          </cell>
          <cell r="O219">
            <v>28</v>
          </cell>
          <cell r="P219" t="str">
            <v>3-3-0</v>
          </cell>
          <cell r="Q219" t="str">
            <v>화E,목E</v>
          </cell>
          <cell r="R219" t="str">
            <v>110213-0</v>
          </cell>
        </row>
        <row r="220">
          <cell r="E220" t="str">
            <v>1405229</v>
          </cell>
          <cell r="F220" t="str">
            <v>현대인과성서</v>
          </cell>
          <cell r="G220" t="str">
            <v>교필</v>
          </cell>
          <cell r="H220" t="str">
            <v>탈메이지교양교육대학</v>
          </cell>
          <cell r="I220" t="str">
            <v>교양학부</v>
          </cell>
          <cell r="J220" t="str">
            <v>교양학부</v>
          </cell>
          <cell r="K220" t="str">
            <v>박광영</v>
          </cell>
          <cell r="L220" t="str">
            <v>강의전담교수</v>
          </cell>
          <cell r="M220" t="str">
            <v>탈메이지교양교육대학</v>
          </cell>
          <cell r="N220">
            <v>1</v>
          </cell>
          <cell r="O220">
            <v>29</v>
          </cell>
          <cell r="P220" t="str">
            <v>3-3-0</v>
          </cell>
          <cell r="Q220" t="str">
            <v>화F,목F</v>
          </cell>
          <cell r="R220" t="str">
            <v>260223-0</v>
          </cell>
        </row>
        <row r="221">
          <cell r="E221" t="str">
            <v>1405230</v>
          </cell>
          <cell r="F221" t="str">
            <v>현대인과성서</v>
          </cell>
          <cell r="G221" t="str">
            <v>교필</v>
          </cell>
          <cell r="H221" t="str">
            <v>탈메이지교양교육대학</v>
          </cell>
          <cell r="I221" t="str">
            <v>교양학부</v>
          </cell>
          <cell r="J221" t="str">
            <v>교양학부</v>
          </cell>
          <cell r="K221" t="str">
            <v>이계자</v>
          </cell>
          <cell r="L221" t="str">
            <v>겸임교수</v>
          </cell>
          <cell r="M221" t="str">
            <v>탈메이지교양교육대학</v>
          </cell>
          <cell r="N221">
            <v>1</v>
          </cell>
          <cell r="O221">
            <v>30</v>
          </cell>
          <cell r="P221" t="str">
            <v>3-3-0</v>
          </cell>
          <cell r="Q221" t="str">
            <v>화F,목F</v>
          </cell>
          <cell r="R221" t="str">
            <v>260215-0</v>
          </cell>
        </row>
        <row r="222">
          <cell r="E222" t="str">
            <v>1405231</v>
          </cell>
          <cell r="F222" t="str">
            <v>현대인과성서</v>
          </cell>
          <cell r="G222" t="str">
            <v>교필</v>
          </cell>
          <cell r="H222" t="str">
            <v>탈메이지교양교육대학</v>
          </cell>
          <cell r="I222" t="str">
            <v>교양학부</v>
          </cell>
          <cell r="J222" t="str">
            <v>교양학부</v>
          </cell>
          <cell r="K222" t="str">
            <v>김지영</v>
          </cell>
          <cell r="L222" t="str">
            <v>강사</v>
          </cell>
          <cell r="M222" t="str">
            <v>탈메이지교양교육대학</v>
          </cell>
          <cell r="N222">
            <v>1</v>
          </cell>
          <cell r="O222">
            <v>31</v>
          </cell>
          <cell r="P222" t="str">
            <v>3-3-0</v>
          </cell>
          <cell r="Q222" t="str">
            <v>화F,목F</v>
          </cell>
          <cell r="R222" t="str">
            <v>260222-0</v>
          </cell>
        </row>
        <row r="223">
          <cell r="E223" t="str">
            <v>1405232</v>
          </cell>
          <cell r="F223" t="str">
            <v>현대인과성서</v>
          </cell>
          <cell r="G223" t="str">
            <v>교필</v>
          </cell>
          <cell r="H223" t="str">
            <v>탈메이지교양교육대학</v>
          </cell>
          <cell r="I223" t="str">
            <v>교양학부</v>
          </cell>
          <cell r="J223" t="str">
            <v>교양학부</v>
          </cell>
          <cell r="K223" t="str">
            <v>가브리엘</v>
          </cell>
          <cell r="L223" t="str">
            <v>조교수</v>
          </cell>
          <cell r="M223" t="str">
            <v>교양학부</v>
          </cell>
          <cell r="N223">
            <v>1</v>
          </cell>
          <cell r="O223">
            <v>32</v>
          </cell>
          <cell r="P223" t="str">
            <v>3-3-0</v>
          </cell>
          <cell r="Q223" t="str">
            <v>화E,목E</v>
          </cell>
          <cell r="R223" t="str">
            <v>500205-0</v>
          </cell>
        </row>
        <row r="224">
          <cell r="E224" t="str">
            <v>1405233</v>
          </cell>
          <cell r="F224" t="str">
            <v>현대인과성서</v>
          </cell>
          <cell r="G224" t="str">
            <v>교필</v>
          </cell>
          <cell r="H224" t="str">
            <v>탈메이지교양교육대학</v>
          </cell>
          <cell r="I224" t="str">
            <v>교양학부</v>
          </cell>
          <cell r="J224" t="str">
            <v>교양학부</v>
          </cell>
          <cell r="K224" t="str">
            <v>양인철</v>
          </cell>
          <cell r="L224" t="str">
            <v>조교수</v>
          </cell>
          <cell r="M224" t="str">
            <v>교양학부</v>
          </cell>
          <cell r="N224">
            <v>1</v>
          </cell>
          <cell r="O224">
            <v>33</v>
          </cell>
          <cell r="P224" t="str">
            <v>3-3-0</v>
          </cell>
          <cell r="Q224" t="str">
            <v>월F,수F</v>
          </cell>
          <cell r="R224" t="str">
            <v>500205-0</v>
          </cell>
        </row>
        <row r="225">
          <cell r="E225" t="str">
            <v>1405234</v>
          </cell>
          <cell r="F225" t="str">
            <v>현대인과성서</v>
          </cell>
          <cell r="G225" t="str">
            <v>교필</v>
          </cell>
          <cell r="H225" t="str">
            <v>탈메이지교양교육대학</v>
          </cell>
          <cell r="I225" t="str">
            <v>교양학부</v>
          </cell>
          <cell r="J225" t="str">
            <v>교양학부</v>
          </cell>
          <cell r="K225" t="str">
            <v>정덕희</v>
          </cell>
          <cell r="L225" t="str">
            <v>조교수</v>
          </cell>
          <cell r="M225" t="str">
            <v>교양학부</v>
          </cell>
          <cell r="N225" t="str">
            <v>전체</v>
          </cell>
          <cell r="O225">
            <v>34</v>
          </cell>
          <cell r="P225" t="str">
            <v>3-3-0</v>
          </cell>
          <cell r="Q225" t="str">
            <v>금1,2,3</v>
          </cell>
          <cell r="R225" t="str">
            <v>110204-0</v>
          </cell>
        </row>
        <row r="226">
          <cell r="E226" t="str">
            <v>1405235</v>
          </cell>
          <cell r="F226" t="str">
            <v>현대인과성서</v>
          </cell>
          <cell r="G226" t="str">
            <v>교필</v>
          </cell>
          <cell r="H226" t="str">
            <v>탈메이지교양교육대학</v>
          </cell>
          <cell r="I226" t="str">
            <v>교양학부</v>
          </cell>
          <cell r="J226" t="str">
            <v>교양학부</v>
          </cell>
          <cell r="K226" t="str">
            <v>이동준</v>
          </cell>
          <cell r="L226" t="str">
            <v>강사</v>
          </cell>
          <cell r="M226" t="str">
            <v>탈메이지교양교육대학</v>
          </cell>
          <cell r="N226" t="str">
            <v>전체</v>
          </cell>
          <cell r="O226">
            <v>35</v>
          </cell>
          <cell r="P226" t="str">
            <v>3-3-0</v>
          </cell>
          <cell r="Q226" t="str">
            <v>금1,2,3</v>
          </cell>
          <cell r="R226" t="str">
            <v>020312-0</v>
          </cell>
        </row>
        <row r="227">
          <cell r="E227" t="str">
            <v>1407501</v>
          </cell>
          <cell r="F227" t="str">
            <v>형법각론</v>
          </cell>
          <cell r="G227" t="str">
            <v>전선</v>
          </cell>
          <cell r="H227" t="str">
            <v>법정대학</v>
          </cell>
          <cell r="I227" t="str">
            <v>법학부</v>
          </cell>
          <cell r="J227" t="str">
            <v>법학전공</v>
          </cell>
          <cell r="K227" t="str">
            <v>윤영철</v>
          </cell>
          <cell r="L227" t="str">
            <v>교수</v>
          </cell>
          <cell r="M227" t="str">
            <v>법무법학전공</v>
          </cell>
          <cell r="N227">
            <v>2</v>
          </cell>
          <cell r="O227" t="str">
            <v>01</v>
          </cell>
          <cell r="P227" t="str">
            <v>3-3-0</v>
          </cell>
          <cell r="Q227" t="str">
            <v>월2,3,수3</v>
          </cell>
          <cell r="R227" t="str">
            <v>560610-0</v>
          </cell>
        </row>
        <row r="228">
          <cell r="E228" t="str">
            <v>1407502</v>
          </cell>
          <cell r="F228" t="str">
            <v>형법각론</v>
          </cell>
          <cell r="G228" t="str">
            <v>전선</v>
          </cell>
          <cell r="H228" t="str">
            <v>법정대학</v>
          </cell>
          <cell r="I228" t="str">
            <v>법학부</v>
          </cell>
          <cell r="J228" t="str">
            <v>법무법학전공</v>
          </cell>
          <cell r="K228" t="str">
            <v>윤영철</v>
          </cell>
          <cell r="L228" t="str">
            <v>교수</v>
          </cell>
          <cell r="M228" t="str">
            <v>법무법학전공</v>
          </cell>
          <cell r="N228">
            <v>2</v>
          </cell>
          <cell r="O228" t="str">
            <v>02</v>
          </cell>
          <cell r="P228" t="str">
            <v>3-3-0</v>
          </cell>
          <cell r="Q228" t="str">
            <v>화5,6,목5</v>
          </cell>
          <cell r="R228" t="str">
            <v>560622-0</v>
          </cell>
        </row>
        <row r="229">
          <cell r="E229" t="str">
            <v>1411801</v>
          </cell>
          <cell r="F229" t="str">
            <v>확률및통계</v>
          </cell>
          <cell r="G229" t="str">
            <v>전기</v>
          </cell>
          <cell r="H229" t="str">
            <v>공과대학</v>
          </cell>
          <cell r="I229" t="str">
            <v>정보통신공학과</v>
          </cell>
          <cell r="J229" t="str">
            <v>정보통신공학과</v>
          </cell>
          <cell r="K229" t="str">
            <v>차신</v>
          </cell>
          <cell r="L229" t="str">
            <v>부교수</v>
          </cell>
          <cell r="M229" t="str">
            <v>정보통신공학과</v>
          </cell>
          <cell r="N229">
            <v>2</v>
          </cell>
          <cell r="O229" t="str">
            <v>01</v>
          </cell>
          <cell r="P229" t="str">
            <v>3-3-0</v>
          </cell>
          <cell r="Q229" t="str">
            <v>화3,목5,6</v>
          </cell>
          <cell r="R229" t="str">
            <v>090320-0,090520-0</v>
          </cell>
        </row>
        <row r="230">
          <cell r="E230" t="str">
            <v>1411802</v>
          </cell>
          <cell r="F230" t="str">
            <v>확률및통계</v>
          </cell>
          <cell r="G230" t="str">
            <v>전선</v>
          </cell>
          <cell r="H230" t="str">
            <v>공과대학</v>
          </cell>
          <cell r="I230" t="str">
            <v>산업경영공학과</v>
          </cell>
          <cell r="J230" t="str">
            <v>산업경영공학과</v>
          </cell>
          <cell r="K230" t="str">
            <v>김종수</v>
          </cell>
          <cell r="L230" t="str">
            <v>교수</v>
          </cell>
          <cell r="M230" t="str">
            <v>산업경영공학과</v>
          </cell>
          <cell r="N230">
            <v>2</v>
          </cell>
          <cell r="O230" t="str">
            <v>02</v>
          </cell>
          <cell r="P230" t="str">
            <v>3-3-0</v>
          </cell>
          <cell r="Q230" t="str">
            <v>수2,3,금2</v>
          </cell>
          <cell r="R230" t="str">
            <v>090425-0</v>
          </cell>
        </row>
        <row r="231">
          <cell r="E231" t="str">
            <v>1411803</v>
          </cell>
          <cell r="F231" t="str">
            <v>확률및통계</v>
          </cell>
          <cell r="G231" t="str">
            <v>전기</v>
          </cell>
          <cell r="H231" t="str">
            <v>공과대학</v>
          </cell>
          <cell r="I231" t="str">
            <v>컴퓨터공학과</v>
          </cell>
          <cell r="J231" t="str">
            <v>컴퓨터공학과</v>
          </cell>
          <cell r="K231" t="str">
            <v>이상구</v>
          </cell>
          <cell r="L231" t="str">
            <v>교수</v>
          </cell>
          <cell r="M231" t="str">
            <v>컴퓨터공학과</v>
          </cell>
          <cell r="N231">
            <v>1</v>
          </cell>
          <cell r="O231" t="str">
            <v>03</v>
          </cell>
          <cell r="P231" t="str">
            <v>3-3-0</v>
          </cell>
          <cell r="Q231" t="str">
            <v>목1,2,금4</v>
          </cell>
          <cell r="R231" t="str">
            <v>090410-0</v>
          </cell>
        </row>
        <row r="232">
          <cell r="E232" t="str">
            <v>1411804</v>
          </cell>
          <cell r="F232" t="str">
            <v>확률및통계</v>
          </cell>
          <cell r="G232" t="str">
            <v>전기</v>
          </cell>
          <cell r="H232" t="str">
            <v>공과대학</v>
          </cell>
          <cell r="I232" t="str">
            <v>컴퓨터공학과</v>
          </cell>
          <cell r="J232" t="str">
            <v>컴퓨터공학과</v>
          </cell>
          <cell r="K232" t="str">
            <v>이상구</v>
          </cell>
          <cell r="L232" t="str">
            <v>교수</v>
          </cell>
          <cell r="M232" t="str">
            <v>컴퓨터공학과</v>
          </cell>
          <cell r="N232">
            <v>1</v>
          </cell>
          <cell r="O232" t="str">
            <v>04</v>
          </cell>
          <cell r="P232" t="str">
            <v>3-3-0</v>
          </cell>
          <cell r="Q232" t="str">
            <v>목3,금2,3</v>
          </cell>
          <cell r="R232" t="str">
            <v>090519-0</v>
          </cell>
        </row>
        <row r="233">
          <cell r="E233" t="str">
            <v>1413501</v>
          </cell>
          <cell r="F233" t="str">
            <v>환경위생학</v>
          </cell>
          <cell r="G233" t="str">
            <v>전선</v>
          </cell>
          <cell r="H233" t="str">
            <v>생명ㆍ나노과학대학</v>
          </cell>
          <cell r="I233" t="str">
            <v>식품영양학과</v>
          </cell>
          <cell r="J233" t="str">
            <v>식품영양학과</v>
          </cell>
          <cell r="K233" t="str">
            <v>권영인</v>
          </cell>
          <cell r="L233" t="str">
            <v>교수</v>
          </cell>
          <cell r="M233" t="str">
            <v>식품영양학과</v>
          </cell>
          <cell r="N233">
            <v>3</v>
          </cell>
          <cell r="O233" t="str">
            <v>01</v>
          </cell>
          <cell r="P233" t="str">
            <v>2-2-0</v>
          </cell>
          <cell r="Q233" t="str">
            <v>수2,3</v>
          </cell>
          <cell r="R233" t="str">
            <v>730128-0</v>
          </cell>
        </row>
        <row r="234">
          <cell r="E234" t="str">
            <v>1416901</v>
          </cell>
          <cell r="F234" t="str">
            <v>회계정보시스템</v>
          </cell>
          <cell r="G234" t="str">
            <v>전선</v>
          </cell>
          <cell r="H234" t="str">
            <v>경상대학</v>
          </cell>
          <cell r="I234" t="str">
            <v>회계학과</v>
          </cell>
          <cell r="J234" t="str">
            <v>회계학과</v>
          </cell>
          <cell r="K234" t="str">
            <v>안선숙</v>
          </cell>
          <cell r="L234" t="str">
            <v>강사</v>
          </cell>
          <cell r="M234" t="str">
            <v>회계학과</v>
          </cell>
          <cell r="N234">
            <v>3</v>
          </cell>
          <cell r="O234" t="str">
            <v>01</v>
          </cell>
          <cell r="P234" t="str">
            <v>3-3-0</v>
          </cell>
          <cell r="Q234" t="str">
            <v>수2,3,4</v>
          </cell>
          <cell r="R234" t="str">
            <v>050516-0</v>
          </cell>
        </row>
        <row r="235">
          <cell r="E235" t="str">
            <v>1416902</v>
          </cell>
          <cell r="F235" t="str">
            <v>회계정보시스템</v>
          </cell>
          <cell r="G235" t="str">
            <v>전선</v>
          </cell>
          <cell r="H235" t="str">
            <v>경상대학</v>
          </cell>
          <cell r="I235" t="str">
            <v>회계학과</v>
          </cell>
          <cell r="J235" t="str">
            <v>회계학과</v>
          </cell>
          <cell r="K235" t="str">
            <v>안선숙</v>
          </cell>
          <cell r="L235" t="str">
            <v>강사</v>
          </cell>
          <cell r="M235" t="str">
            <v>회계학과</v>
          </cell>
          <cell r="N235">
            <v>3</v>
          </cell>
          <cell r="O235" t="str">
            <v>02</v>
          </cell>
          <cell r="P235" t="str">
            <v>3-3-0</v>
          </cell>
          <cell r="Q235" t="str">
            <v>수6,7,8</v>
          </cell>
          <cell r="R235" t="str">
            <v>050517-0</v>
          </cell>
        </row>
        <row r="236">
          <cell r="E236" t="str">
            <v>1418501</v>
          </cell>
          <cell r="F236" t="str">
            <v>회사법</v>
          </cell>
          <cell r="G236" t="str">
            <v>전선</v>
          </cell>
          <cell r="H236" t="str">
            <v>경상대학</v>
          </cell>
          <cell r="I236" t="str">
            <v>회계학과</v>
          </cell>
          <cell r="J236" t="str">
            <v>회계학과</v>
          </cell>
          <cell r="K236" t="str">
            <v>김원규</v>
          </cell>
          <cell r="L236" t="str">
            <v>교수</v>
          </cell>
          <cell r="M236" t="str">
            <v>법무법학전공</v>
          </cell>
          <cell r="N236">
            <v>2</v>
          </cell>
          <cell r="O236" t="str">
            <v>01</v>
          </cell>
          <cell r="P236" t="str">
            <v>3-3-0</v>
          </cell>
          <cell r="Q236" t="str">
            <v>월1,2,목1</v>
          </cell>
          <cell r="R236" t="str">
            <v>050701-0</v>
          </cell>
        </row>
        <row r="237">
          <cell r="E237" t="str">
            <v>1418502</v>
          </cell>
          <cell r="F237" t="str">
            <v>회사법</v>
          </cell>
          <cell r="G237" t="str">
            <v>전선</v>
          </cell>
          <cell r="H237" t="str">
            <v>경상대학</v>
          </cell>
          <cell r="I237" t="str">
            <v>회계학과</v>
          </cell>
          <cell r="J237" t="str">
            <v>회계학과</v>
          </cell>
          <cell r="K237" t="str">
            <v>김원규</v>
          </cell>
          <cell r="L237" t="str">
            <v>교수</v>
          </cell>
          <cell r="M237" t="str">
            <v>법무법학전공</v>
          </cell>
          <cell r="N237">
            <v>2</v>
          </cell>
          <cell r="O237" t="str">
            <v>02</v>
          </cell>
          <cell r="P237" t="str">
            <v>3-3-0</v>
          </cell>
          <cell r="Q237" t="str">
            <v>화1,2,금1</v>
          </cell>
          <cell r="R237" t="str">
            <v>050608-0</v>
          </cell>
        </row>
        <row r="238">
          <cell r="E238" t="str">
            <v>1418503</v>
          </cell>
          <cell r="F238" t="str">
            <v>회사법</v>
          </cell>
          <cell r="G238" t="str">
            <v>전선</v>
          </cell>
          <cell r="H238" t="str">
            <v>법정대학</v>
          </cell>
          <cell r="I238" t="str">
            <v>법학부</v>
          </cell>
          <cell r="J238" t="str">
            <v>법학전공</v>
          </cell>
          <cell r="K238" t="str">
            <v>한철</v>
          </cell>
          <cell r="L238" t="str">
            <v>교수</v>
          </cell>
          <cell r="M238" t="str">
            <v>법학전공</v>
          </cell>
          <cell r="N238">
            <v>2</v>
          </cell>
          <cell r="O238" t="str">
            <v>03</v>
          </cell>
          <cell r="P238" t="str">
            <v>3-3-0</v>
          </cell>
          <cell r="Q238" t="str">
            <v>화1,목2,3</v>
          </cell>
          <cell r="R238" t="str">
            <v>560610-0</v>
          </cell>
        </row>
        <row r="239">
          <cell r="E239" t="str">
            <v>1418504</v>
          </cell>
          <cell r="F239" t="str">
            <v>회사법</v>
          </cell>
          <cell r="G239" t="str">
            <v>전선</v>
          </cell>
          <cell r="H239" t="str">
            <v>법정대학</v>
          </cell>
          <cell r="I239" t="str">
            <v>법학부</v>
          </cell>
          <cell r="J239" t="str">
            <v>법무법학전공</v>
          </cell>
          <cell r="K239" t="str">
            <v>한철</v>
          </cell>
          <cell r="L239" t="str">
            <v>교수</v>
          </cell>
          <cell r="M239" t="str">
            <v>법학전공</v>
          </cell>
          <cell r="N239">
            <v>2</v>
          </cell>
          <cell r="O239" t="str">
            <v>04</v>
          </cell>
          <cell r="P239" t="str">
            <v>3-3-0</v>
          </cell>
          <cell r="Q239" t="str">
            <v>화2,3,목1</v>
          </cell>
          <cell r="R239" t="str">
            <v>560610-0</v>
          </cell>
        </row>
        <row r="240">
          <cell r="E240" t="str">
            <v>1434201</v>
          </cell>
          <cell r="F240" t="str">
            <v>대학수학II</v>
          </cell>
          <cell r="G240" t="str">
            <v>교필</v>
          </cell>
          <cell r="H240" t="str">
            <v>공과대학</v>
          </cell>
          <cell r="I240" t="str">
            <v>화학공학과</v>
          </cell>
          <cell r="J240" t="str">
            <v>화학공학과</v>
          </cell>
          <cell r="K240" t="str">
            <v>이병철</v>
          </cell>
          <cell r="L240" t="str">
            <v>교수</v>
          </cell>
          <cell r="M240" t="str">
            <v>화학공학과</v>
          </cell>
          <cell r="N240">
            <v>1</v>
          </cell>
          <cell r="O240" t="str">
            <v>01</v>
          </cell>
          <cell r="P240" t="str">
            <v>3-3-0</v>
          </cell>
          <cell r="Q240" t="str">
            <v>수2,목2,3</v>
          </cell>
          <cell r="R240" t="str">
            <v>060131-0</v>
          </cell>
        </row>
        <row r="241">
          <cell r="E241" t="str">
            <v>1434202</v>
          </cell>
          <cell r="F241" t="str">
            <v>대학수학II</v>
          </cell>
          <cell r="G241" t="str">
            <v>교필</v>
          </cell>
          <cell r="H241" t="str">
            <v>공과대학</v>
          </cell>
          <cell r="I241" t="str">
            <v>화학공학과</v>
          </cell>
          <cell r="J241" t="str">
            <v>화학공학과</v>
          </cell>
          <cell r="K241" t="str">
            <v>오세영</v>
          </cell>
          <cell r="L241" t="str">
            <v>강사</v>
          </cell>
          <cell r="M241" t="str">
            <v>수학과</v>
          </cell>
          <cell r="N241">
            <v>1</v>
          </cell>
          <cell r="O241" t="str">
            <v>02</v>
          </cell>
          <cell r="P241" t="str">
            <v>3-3-0</v>
          </cell>
          <cell r="Q241" t="str">
            <v>수1,목2,3</v>
          </cell>
          <cell r="R241" t="str">
            <v>060510-0,060517-0</v>
          </cell>
        </row>
        <row r="242">
          <cell r="E242" t="str">
            <v>1434203</v>
          </cell>
          <cell r="F242" t="str">
            <v>대학수학II</v>
          </cell>
          <cell r="G242" t="str">
            <v>교필</v>
          </cell>
          <cell r="H242" t="str">
            <v>공과대학</v>
          </cell>
          <cell r="I242" t="str">
            <v>신소재공학과</v>
          </cell>
          <cell r="J242" t="str">
            <v>신소재공학과</v>
          </cell>
          <cell r="K242" t="str">
            <v>오주석</v>
          </cell>
          <cell r="L242" t="str">
            <v>부교수</v>
          </cell>
          <cell r="M242" t="str">
            <v>신소재공학과</v>
          </cell>
          <cell r="N242">
            <v>1</v>
          </cell>
          <cell r="O242" t="str">
            <v>03</v>
          </cell>
          <cell r="P242" t="str">
            <v>3-3-0</v>
          </cell>
          <cell r="Q242" t="str">
            <v>월2,화2,3</v>
          </cell>
          <cell r="R242" t="str">
            <v>060131-0</v>
          </cell>
        </row>
        <row r="243">
          <cell r="E243" t="str">
            <v>1434204</v>
          </cell>
          <cell r="F243" t="str">
            <v>대학수학II</v>
          </cell>
          <cell r="G243" t="str">
            <v>교필</v>
          </cell>
          <cell r="H243" t="str">
            <v>공과대학</v>
          </cell>
          <cell r="I243" t="str">
            <v>신소재공학과</v>
          </cell>
          <cell r="J243" t="str">
            <v>신소재공학과</v>
          </cell>
          <cell r="K243" t="str">
            <v>김영록</v>
          </cell>
          <cell r="L243" t="str">
            <v>강사</v>
          </cell>
          <cell r="M243" t="str">
            <v>수학과</v>
          </cell>
          <cell r="N243">
            <v>1</v>
          </cell>
          <cell r="O243" t="str">
            <v>04</v>
          </cell>
          <cell r="P243" t="str">
            <v>3-3-0</v>
          </cell>
          <cell r="Q243" t="str">
            <v>월1,화2,3</v>
          </cell>
          <cell r="R243" t="str">
            <v>060520-0</v>
          </cell>
        </row>
        <row r="244">
          <cell r="E244" t="str">
            <v>1434205</v>
          </cell>
          <cell r="F244" t="str">
            <v>대학수학II</v>
          </cell>
          <cell r="G244" t="str">
            <v>교필</v>
          </cell>
          <cell r="H244" t="str">
            <v>자유전공학부</v>
          </cell>
          <cell r="I244" t="str">
            <v>자유전공학부</v>
          </cell>
          <cell r="J244" t="str">
            <v>자유전공학부</v>
          </cell>
          <cell r="K244" t="str">
            <v>김정희</v>
          </cell>
          <cell r="L244" t="str">
            <v>강사</v>
          </cell>
          <cell r="M244" t="str">
            <v>수학과</v>
          </cell>
          <cell r="N244">
            <v>1</v>
          </cell>
          <cell r="O244" t="str">
            <v>05</v>
          </cell>
          <cell r="P244" t="str">
            <v>3-3-0</v>
          </cell>
          <cell r="Q244" t="str">
            <v>금1,2,3</v>
          </cell>
          <cell r="R244" t="str">
            <v>060527-0</v>
          </cell>
        </row>
        <row r="245">
          <cell r="E245" t="str">
            <v>1434206</v>
          </cell>
          <cell r="F245" t="str">
            <v>대학수학II</v>
          </cell>
          <cell r="G245" t="str">
            <v>교필</v>
          </cell>
          <cell r="H245" t="str">
            <v>공과대학</v>
          </cell>
          <cell r="I245" t="str">
            <v>기계공학과</v>
          </cell>
          <cell r="J245" t="str">
            <v>기계공학과</v>
          </cell>
          <cell r="K245" t="str">
            <v>오세영</v>
          </cell>
          <cell r="L245" t="str">
            <v>강사</v>
          </cell>
          <cell r="M245" t="str">
            <v>수학과</v>
          </cell>
          <cell r="N245">
            <v>1</v>
          </cell>
          <cell r="O245" t="str">
            <v>06</v>
          </cell>
          <cell r="P245" t="str">
            <v>3-3-0</v>
          </cell>
          <cell r="Q245" t="str">
            <v>금5,6,수6</v>
          </cell>
          <cell r="R245" t="str">
            <v>060526-0,060528-0</v>
          </cell>
        </row>
        <row r="246">
          <cell r="E246" t="str">
            <v>1434207</v>
          </cell>
          <cell r="F246" t="str">
            <v>대학수학II</v>
          </cell>
          <cell r="G246" t="str">
            <v>교필</v>
          </cell>
          <cell r="H246" t="str">
            <v>공과대학</v>
          </cell>
          <cell r="I246" t="str">
            <v>기계공학과</v>
          </cell>
          <cell r="J246" t="str">
            <v>기계공학과</v>
          </cell>
          <cell r="K246" t="str">
            <v>오유나</v>
          </cell>
          <cell r="L246" t="str">
            <v>강사</v>
          </cell>
          <cell r="M246" t="str">
            <v>수학과</v>
          </cell>
          <cell r="N246">
            <v>1</v>
          </cell>
          <cell r="O246" t="str">
            <v>07</v>
          </cell>
          <cell r="P246" t="str">
            <v>3-3-0</v>
          </cell>
          <cell r="Q246" t="str">
            <v>화4,금5,6</v>
          </cell>
          <cell r="R246" t="str">
            <v>060334-0</v>
          </cell>
        </row>
        <row r="247">
          <cell r="E247" t="str">
            <v>1434208</v>
          </cell>
          <cell r="F247" t="str">
            <v>대학수학II</v>
          </cell>
          <cell r="G247" t="str">
            <v>교필</v>
          </cell>
          <cell r="H247" t="str">
            <v>탈메이지교양교육대학</v>
          </cell>
          <cell r="I247" t="str">
            <v>탈메이지교양교육대학</v>
          </cell>
          <cell r="J247" t="str">
            <v>탈메이지교양교육대학</v>
          </cell>
          <cell r="K247" t="str">
            <v>오유나</v>
          </cell>
          <cell r="L247" t="str">
            <v>강사</v>
          </cell>
          <cell r="M247" t="str">
            <v>수학과</v>
          </cell>
          <cell r="N247" t="str">
            <v>전체</v>
          </cell>
          <cell r="O247" t="str">
            <v>08</v>
          </cell>
          <cell r="P247" t="str">
            <v>3-3-0</v>
          </cell>
          <cell r="Q247" t="str">
            <v>목5,6,화3</v>
          </cell>
          <cell r="R247" t="str">
            <v>060334-0,060511-0</v>
          </cell>
        </row>
        <row r="248">
          <cell r="E248" t="str">
            <v>1464301</v>
          </cell>
          <cell r="F248" t="str">
            <v>독서지도론</v>
          </cell>
          <cell r="G248" t="str">
            <v>전선</v>
          </cell>
          <cell r="H248" t="str">
            <v>문과대학</v>
          </cell>
          <cell r="I248" t="str">
            <v>문헌정보학과</v>
          </cell>
          <cell r="J248" t="str">
            <v>문헌정보학과</v>
          </cell>
          <cell r="K248" t="str">
            <v>구정화</v>
          </cell>
          <cell r="L248" t="str">
            <v>조교수</v>
          </cell>
          <cell r="M248" t="str">
            <v>문헌정보학과</v>
          </cell>
          <cell r="N248">
            <v>3</v>
          </cell>
          <cell r="O248" t="str">
            <v>01</v>
          </cell>
          <cell r="P248" t="str">
            <v>3-3-0</v>
          </cell>
          <cell r="Q248" t="str">
            <v>월2,3,수3</v>
          </cell>
          <cell r="R248" t="str">
            <v>040203-0</v>
          </cell>
        </row>
        <row r="249">
          <cell r="E249" t="str">
            <v>1465601</v>
          </cell>
          <cell r="F249" t="str">
            <v>디지털신호처리</v>
          </cell>
          <cell r="G249" t="str">
            <v>전선</v>
          </cell>
          <cell r="H249" t="str">
            <v>공과대학</v>
          </cell>
          <cell r="I249" t="str">
            <v>전자공학과</v>
          </cell>
          <cell r="J249" t="str">
            <v>전자공학과</v>
          </cell>
          <cell r="K249" t="str">
            <v>이미영</v>
          </cell>
          <cell r="L249" t="str">
            <v>부교수</v>
          </cell>
          <cell r="M249" t="str">
            <v>전기전자공학과</v>
          </cell>
          <cell r="N249">
            <v>4</v>
          </cell>
          <cell r="O249" t="str">
            <v>01</v>
          </cell>
          <cell r="P249" t="str">
            <v>3-3-0</v>
          </cell>
          <cell r="Q249" t="str">
            <v>금5,6,월3</v>
          </cell>
          <cell r="R249" t="str">
            <v>090219-0,090409-0</v>
          </cell>
        </row>
        <row r="250">
          <cell r="E250" t="str">
            <v>1467101</v>
          </cell>
          <cell r="F250" t="str">
            <v>무역계약론</v>
          </cell>
          <cell r="G250" t="str">
            <v>전선</v>
          </cell>
          <cell r="H250" t="str">
            <v>경상대학</v>
          </cell>
          <cell r="I250" t="str">
            <v>무역학과</v>
          </cell>
          <cell r="J250" t="str">
            <v>무역학과</v>
          </cell>
          <cell r="K250" t="str">
            <v>한기문</v>
          </cell>
          <cell r="L250" t="str">
            <v>부교수</v>
          </cell>
          <cell r="M250" t="str">
            <v>무역학과</v>
          </cell>
          <cell r="N250">
            <v>3</v>
          </cell>
          <cell r="O250" t="str">
            <v>01</v>
          </cell>
          <cell r="P250" t="str">
            <v>3-3-0</v>
          </cell>
          <cell r="Q250" t="str">
            <v>월5,6,7</v>
          </cell>
          <cell r="R250" t="str">
            <v>050511-0</v>
          </cell>
        </row>
        <row r="251">
          <cell r="E251" t="str">
            <v>1467102</v>
          </cell>
          <cell r="F251" t="str">
            <v>무역계약론</v>
          </cell>
          <cell r="G251" t="str">
            <v>전선</v>
          </cell>
          <cell r="H251" t="str">
            <v>경상대학</v>
          </cell>
          <cell r="I251" t="str">
            <v>무역학과</v>
          </cell>
          <cell r="J251" t="str">
            <v>무역학과</v>
          </cell>
          <cell r="K251" t="str">
            <v>김연숙</v>
          </cell>
          <cell r="L251" t="str">
            <v>강의전담교수</v>
          </cell>
          <cell r="M251" t="str">
            <v>무역학과</v>
          </cell>
          <cell r="N251">
            <v>3</v>
          </cell>
          <cell r="O251" t="str">
            <v>02</v>
          </cell>
          <cell r="P251" t="str">
            <v>3-3-0</v>
          </cell>
          <cell r="Q251" t="str">
            <v>월5,6,7</v>
          </cell>
          <cell r="R251" t="str">
            <v>050506-0</v>
          </cell>
        </row>
        <row r="252">
          <cell r="E252" t="str">
            <v>1469301</v>
          </cell>
          <cell r="F252" t="str">
            <v>반도체공학</v>
          </cell>
          <cell r="G252" t="str">
            <v>전선</v>
          </cell>
          <cell r="H252" t="str">
            <v>공과대학</v>
          </cell>
          <cell r="I252" t="str">
            <v>전자공학과</v>
          </cell>
          <cell r="J252" t="str">
            <v>전자공학과</v>
          </cell>
          <cell r="K252" t="str">
            <v>이귀연</v>
          </cell>
          <cell r="L252" t="str">
            <v>교수</v>
          </cell>
          <cell r="M252" t="str">
            <v>전기전자공학과</v>
          </cell>
          <cell r="N252">
            <v>3</v>
          </cell>
          <cell r="O252" t="str">
            <v>01</v>
          </cell>
          <cell r="P252" t="str">
            <v>3-3-0</v>
          </cell>
          <cell r="Q252" t="str">
            <v>월5,6,수5</v>
          </cell>
          <cell r="R252" t="str">
            <v>090409-0,090410-0</v>
          </cell>
        </row>
        <row r="253">
          <cell r="E253" t="str">
            <v>1469801</v>
          </cell>
          <cell r="F253" t="str">
            <v>보험해상법</v>
          </cell>
          <cell r="G253" t="str">
            <v>전선</v>
          </cell>
          <cell r="H253" t="str">
            <v>법정대학</v>
          </cell>
          <cell r="I253" t="str">
            <v>법학부</v>
          </cell>
          <cell r="J253" t="str">
            <v>법학전공</v>
          </cell>
          <cell r="K253" t="str">
            <v>김원규</v>
          </cell>
          <cell r="L253" t="str">
            <v>교수</v>
          </cell>
          <cell r="M253" t="str">
            <v>법무법학전공</v>
          </cell>
          <cell r="N253">
            <v>3</v>
          </cell>
          <cell r="O253" t="str">
            <v>01</v>
          </cell>
          <cell r="P253" t="str">
            <v>3-3-0</v>
          </cell>
          <cell r="Q253" t="str">
            <v>화5,6,목5</v>
          </cell>
          <cell r="R253" t="str">
            <v>560614-0</v>
          </cell>
        </row>
        <row r="254">
          <cell r="E254" t="str">
            <v>1471001</v>
          </cell>
          <cell r="F254" t="str">
            <v>부정정구조해석</v>
          </cell>
          <cell r="G254" t="str">
            <v>전선</v>
          </cell>
          <cell r="H254" t="str">
            <v>공과대학</v>
          </cell>
          <cell r="I254" t="str">
            <v>토목·건축공학부</v>
          </cell>
          <cell r="J254" t="str">
            <v>토목·환경공학전공</v>
          </cell>
          <cell r="K254" t="str">
            <v>이학수</v>
          </cell>
          <cell r="L254" t="str">
            <v>교수</v>
          </cell>
          <cell r="M254" t="str">
            <v>토목환경공학전공</v>
          </cell>
          <cell r="N254">
            <v>3</v>
          </cell>
          <cell r="O254" t="str">
            <v>01</v>
          </cell>
          <cell r="P254" t="str">
            <v>3-3-0</v>
          </cell>
          <cell r="Q254" t="str">
            <v>목5,월7,8</v>
          </cell>
          <cell r="R254" t="str">
            <v>090320-0,090519-0</v>
          </cell>
        </row>
        <row r="255">
          <cell r="E255" t="str">
            <v>1485501</v>
          </cell>
          <cell r="F255" t="str">
            <v>재무제표분석</v>
          </cell>
          <cell r="G255" t="str">
            <v>전선</v>
          </cell>
          <cell r="H255" t="str">
            <v>경상대학</v>
          </cell>
          <cell r="I255" t="str">
            <v>회계학과</v>
          </cell>
          <cell r="J255" t="str">
            <v>회계학과</v>
          </cell>
          <cell r="K255" t="str">
            <v>조상민</v>
          </cell>
          <cell r="L255" t="str">
            <v>부교수</v>
          </cell>
          <cell r="M255" t="str">
            <v>회계학과</v>
          </cell>
          <cell r="N255">
            <v>3</v>
          </cell>
          <cell r="O255" t="str">
            <v>01</v>
          </cell>
          <cell r="P255" t="str">
            <v>3-3-0</v>
          </cell>
          <cell r="Q255" t="str">
            <v>월2,수8,9</v>
          </cell>
          <cell r="R255" t="str">
            <v>050608-0</v>
          </cell>
        </row>
        <row r="256">
          <cell r="E256" t="str">
            <v>1489901</v>
          </cell>
          <cell r="F256" t="str">
            <v>지역사회복지론</v>
          </cell>
          <cell r="G256" t="str">
            <v>전선</v>
          </cell>
          <cell r="H256" t="str">
            <v>사회적경제융합대학</v>
          </cell>
          <cell r="I256" t="str">
            <v>아동복지학과</v>
          </cell>
          <cell r="J256" t="str">
            <v>아동복지학과</v>
          </cell>
          <cell r="K256" t="str">
            <v>김민정</v>
          </cell>
          <cell r="L256" t="str">
            <v>교수</v>
          </cell>
          <cell r="M256" t="str">
            <v>아동복지학과</v>
          </cell>
          <cell r="N256">
            <v>2</v>
          </cell>
          <cell r="O256" t="str">
            <v>01</v>
          </cell>
          <cell r="P256" t="str">
            <v>3-3-0</v>
          </cell>
          <cell r="Q256" t="str">
            <v>월1,2,목1</v>
          </cell>
          <cell r="R256" t="str">
            <v>560711-0</v>
          </cell>
        </row>
        <row r="257">
          <cell r="E257" t="str">
            <v>1489902</v>
          </cell>
          <cell r="F257" t="str">
            <v>지역사회복지론</v>
          </cell>
          <cell r="G257" t="str">
            <v>전선</v>
          </cell>
          <cell r="H257" t="str">
            <v>사회적경제융합대학</v>
          </cell>
          <cell r="I257" t="str">
            <v>사회복지학과</v>
          </cell>
          <cell r="J257" t="str">
            <v>사회복지학과</v>
          </cell>
          <cell r="K257" t="str">
            <v>정윤경</v>
          </cell>
          <cell r="L257" t="str">
            <v>부교수</v>
          </cell>
          <cell r="M257" t="str">
            <v>사회복지학과</v>
          </cell>
          <cell r="N257">
            <v>2</v>
          </cell>
          <cell r="O257" t="str">
            <v>02</v>
          </cell>
          <cell r="P257" t="str">
            <v>3-3-0</v>
          </cell>
          <cell r="Q257" t="str">
            <v>화2,3,목5</v>
          </cell>
          <cell r="R257" t="str">
            <v>560708-0</v>
          </cell>
        </row>
        <row r="258">
          <cell r="E258" t="str">
            <v>1489903</v>
          </cell>
          <cell r="F258" t="str">
            <v>지역사회복지론</v>
          </cell>
          <cell r="G258" t="str">
            <v>전선</v>
          </cell>
          <cell r="H258" t="str">
            <v>사회적경제융합대학</v>
          </cell>
          <cell r="I258" t="str">
            <v>아동복지학과</v>
          </cell>
          <cell r="J258" t="str">
            <v>아동복지학과</v>
          </cell>
          <cell r="K258" t="str">
            <v>김민정</v>
          </cell>
          <cell r="L258" t="str">
            <v>교수</v>
          </cell>
          <cell r="M258" t="str">
            <v>아동복지학과</v>
          </cell>
          <cell r="N258">
            <v>2</v>
          </cell>
          <cell r="O258" t="str">
            <v>03</v>
          </cell>
          <cell r="P258" t="str">
            <v>3-3-0</v>
          </cell>
          <cell r="Q258" t="str">
            <v>월3,수7,8</v>
          </cell>
          <cell r="R258" t="str">
            <v>560203-0,560524-0</v>
          </cell>
        </row>
        <row r="259">
          <cell r="E259" t="str">
            <v>1490001</v>
          </cell>
          <cell r="F259" t="str">
            <v>지역사회영양학</v>
          </cell>
          <cell r="G259" t="str">
            <v>전선</v>
          </cell>
          <cell r="H259" t="str">
            <v>생명ㆍ나노과학대학</v>
          </cell>
          <cell r="I259" t="str">
            <v>식품영양학과</v>
          </cell>
          <cell r="J259" t="str">
            <v>식품영양학과</v>
          </cell>
          <cell r="K259" t="str">
            <v>송수진</v>
          </cell>
          <cell r="L259" t="str">
            <v>조교수</v>
          </cell>
          <cell r="M259" t="str">
            <v>식품영양학과</v>
          </cell>
          <cell r="N259">
            <v>3</v>
          </cell>
          <cell r="O259" t="str">
            <v>01</v>
          </cell>
          <cell r="P259" t="str">
            <v>3-3-0</v>
          </cell>
          <cell r="Q259" t="str">
            <v>월3,목2,3</v>
          </cell>
          <cell r="R259" t="str">
            <v>730127-0</v>
          </cell>
        </row>
        <row r="260">
          <cell r="E260" t="str">
            <v>1490901</v>
          </cell>
          <cell r="F260" t="str">
            <v>집합론및연습</v>
          </cell>
          <cell r="G260" t="str">
            <v>전선</v>
          </cell>
          <cell r="H260" t="str">
            <v>생명ㆍ나노과학대학</v>
          </cell>
          <cell r="I260" t="str">
            <v>수학과</v>
          </cell>
          <cell r="J260" t="str">
            <v>수학과</v>
          </cell>
          <cell r="K260" t="str">
            <v>이길섭</v>
          </cell>
          <cell r="L260" t="str">
            <v>교수</v>
          </cell>
          <cell r="M260" t="str">
            <v>수학과</v>
          </cell>
          <cell r="N260">
            <v>1</v>
          </cell>
          <cell r="O260" t="str">
            <v>01</v>
          </cell>
          <cell r="P260" t="str">
            <v>3-2-2</v>
          </cell>
          <cell r="Q260" t="str">
            <v>월5,6,금6,7</v>
          </cell>
          <cell r="R260" t="str">
            <v>060520-0</v>
          </cell>
        </row>
        <row r="261">
          <cell r="E261" t="str">
            <v>1490902</v>
          </cell>
          <cell r="F261" t="str">
            <v>집합론및연습</v>
          </cell>
          <cell r="G261" t="str">
            <v>전선</v>
          </cell>
          <cell r="H261" t="str">
            <v>생명ㆍ나노과학대학</v>
          </cell>
          <cell r="I261" t="str">
            <v>수학과</v>
          </cell>
          <cell r="J261" t="str">
            <v>수학과</v>
          </cell>
          <cell r="K261" t="str">
            <v>이길섭</v>
          </cell>
          <cell r="L261" t="str">
            <v>교수</v>
          </cell>
          <cell r="M261" t="str">
            <v>수학과</v>
          </cell>
          <cell r="N261">
            <v>1</v>
          </cell>
          <cell r="O261" t="str">
            <v>02</v>
          </cell>
          <cell r="P261" t="str">
            <v>3-2-2</v>
          </cell>
          <cell r="Q261" t="str">
            <v>월7,8,금2,3</v>
          </cell>
          <cell r="R261" t="str">
            <v>060520-0</v>
          </cell>
        </row>
        <row r="262">
          <cell r="E262" t="str">
            <v>1500501</v>
          </cell>
          <cell r="F262" t="str">
            <v>가족법</v>
          </cell>
          <cell r="G262" t="str">
            <v>전선</v>
          </cell>
          <cell r="H262" t="str">
            <v>법정대학</v>
          </cell>
          <cell r="I262" t="str">
            <v>법학부</v>
          </cell>
          <cell r="J262" t="str">
            <v>법무법학전공</v>
          </cell>
          <cell r="K262" t="str">
            <v>윤부찬</v>
          </cell>
          <cell r="L262" t="str">
            <v>교수</v>
          </cell>
          <cell r="M262" t="str">
            <v>법학전공</v>
          </cell>
          <cell r="N262">
            <v>3</v>
          </cell>
          <cell r="O262" t="str">
            <v>01</v>
          </cell>
          <cell r="P262" t="str">
            <v>3-3-0</v>
          </cell>
          <cell r="Q262" t="str">
            <v>월8,9,목7</v>
          </cell>
          <cell r="R262" t="str">
            <v>560610-0</v>
          </cell>
        </row>
        <row r="263">
          <cell r="E263" t="str">
            <v>1501001</v>
          </cell>
          <cell r="F263" t="str">
            <v>거시조직론</v>
          </cell>
          <cell r="G263" t="str">
            <v>전선</v>
          </cell>
          <cell r="H263" t="str">
            <v>경상대학</v>
          </cell>
          <cell r="I263" t="str">
            <v>경영학과</v>
          </cell>
          <cell r="J263" t="str">
            <v>경영학과</v>
          </cell>
          <cell r="K263" t="str">
            <v>장수덕</v>
          </cell>
          <cell r="L263" t="str">
            <v>교수</v>
          </cell>
          <cell r="M263" t="str">
            <v>경영학과</v>
          </cell>
          <cell r="N263">
            <v>3</v>
          </cell>
          <cell r="O263" t="str">
            <v>01</v>
          </cell>
          <cell r="P263" t="str">
            <v>3-3-0</v>
          </cell>
          <cell r="Q263" t="str">
            <v>월2,3,수3</v>
          </cell>
          <cell r="R263" t="str">
            <v>050440-0</v>
          </cell>
        </row>
        <row r="264">
          <cell r="E264" t="str">
            <v>1501002</v>
          </cell>
          <cell r="F264" t="str">
            <v>거시조직론</v>
          </cell>
          <cell r="G264" t="str">
            <v>전선</v>
          </cell>
          <cell r="H264" t="str">
            <v>경상대학</v>
          </cell>
          <cell r="I264" t="str">
            <v>경영학과</v>
          </cell>
          <cell r="J264" t="str">
            <v>경영학과</v>
          </cell>
          <cell r="K264" t="str">
            <v>장수덕</v>
          </cell>
          <cell r="L264" t="str">
            <v>교수</v>
          </cell>
          <cell r="M264" t="str">
            <v>경영학과</v>
          </cell>
          <cell r="N264">
            <v>3</v>
          </cell>
          <cell r="O264" t="str">
            <v>02</v>
          </cell>
          <cell r="P264" t="str">
            <v>3-3-0</v>
          </cell>
          <cell r="Q264" t="str">
            <v>월5,6,화9</v>
          </cell>
          <cell r="R264" t="str">
            <v>050440-0</v>
          </cell>
        </row>
        <row r="265">
          <cell r="E265" t="str">
            <v>1501003</v>
          </cell>
          <cell r="F265" t="str">
            <v>거시조직론</v>
          </cell>
          <cell r="G265" t="str">
            <v>전선</v>
          </cell>
          <cell r="H265" t="str">
            <v>경상대학</v>
          </cell>
          <cell r="I265" t="str">
            <v>경영학과</v>
          </cell>
          <cell r="J265" t="str">
            <v>경영학과</v>
          </cell>
          <cell r="K265" t="str">
            <v>장수덕</v>
          </cell>
          <cell r="L265" t="str">
            <v>교수</v>
          </cell>
          <cell r="M265" t="str">
            <v>경영학과</v>
          </cell>
          <cell r="N265">
            <v>3</v>
          </cell>
          <cell r="O265" t="str">
            <v>03</v>
          </cell>
          <cell r="P265" t="str">
            <v>3-3-0</v>
          </cell>
          <cell r="Q265" t="str">
            <v>화2,3,수2</v>
          </cell>
          <cell r="R265" t="str">
            <v>050440-0</v>
          </cell>
        </row>
        <row r="266">
          <cell r="E266" t="str">
            <v>1501004</v>
          </cell>
          <cell r="F266" t="str">
            <v>거시조직론</v>
          </cell>
          <cell r="G266" t="str">
            <v>전선</v>
          </cell>
          <cell r="H266" t="str">
            <v>경상대학</v>
          </cell>
          <cell r="I266" t="str">
            <v>경영학과</v>
          </cell>
          <cell r="J266" t="str">
            <v>경영학과</v>
          </cell>
          <cell r="K266" t="str">
            <v>김윤섭</v>
          </cell>
          <cell r="L266" t="str">
            <v>겸임교수</v>
          </cell>
          <cell r="M266" t="str">
            <v>경영학과</v>
          </cell>
          <cell r="N266">
            <v>3</v>
          </cell>
          <cell r="O266" t="str">
            <v>04</v>
          </cell>
          <cell r="P266" t="str">
            <v>3-3-0</v>
          </cell>
          <cell r="Q266" t="str">
            <v>금1,2,3</v>
          </cell>
          <cell r="R266" t="str">
            <v>050616-0</v>
          </cell>
        </row>
        <row r="267">
          <cell r="E267" t="str">
            <v>1501701</v>
          </cell>
          <cell r="F267" t="str">
            <v>생산계획및통제</v>
          </cell>
          <cell r="G267" t="str">
            <v>전선</v>
          </cell>
          <cell r="H267" t="str">
            <v>공과대학</v>
          </cell>
          <cell r="I267" t="str">
            <v>산업경영공학과</v>
          </cell>
          <cell r="J267" t="str">
            <v>산업경영공학과</v>
          </cell>
          <cell r="K267" t="str">
            <v>정봉주</v>
          </cell>
          <cell r="L267" t="str">
            <v>조교수</v>
          </cell>
          <cell r="M267" t="str">
            <v>산업경영공학과</v>
          </cell>
          <cell r="N267">
            <v>3</v>
          </cell>
          <cell r="O267" t="str">
            <v>01</v>
          </cell>
          <cell r="P267" t="str">
            <v>3-3-0</v>
          </cell>
          <cell r="Q267" t="str">
            <v>화5,6,목3</v>
          </cell>
          <cell r="R267" t="str">
            <v>090119-0,090425-0</v>
          </cell>
        </row>
        <row r="268">
          <cell r="E268" t="str">
            <v>1506901</v>
          </cell>
          <cell r="F268" t="str">
            <v>동역학</v>
          </cell>
          <cell r="G268" t="str">
            <v>전필</v>
          </cell>
          <cell r="H268" t="str">
            <v>공과대학</v>
          </cell>
          <cell r="I268" t="str">
            <v>기계공학과</v>
          </cell>
          <cell r="J268" t="str">
            <v>기계공학과</v>
          </cell>
          <cell r="K268" t="str">
            <v>황철호</v>
          </cell>
          <cell r="L268" t="str">
            <v>교수</v>
          </cell>
          <cell r="M268" t="str">
            <v>기계공학과</v>
          </cell>
          <cell r="N268">
            <v>2</v>
          </cell>
          <cell r="O268" t="str">
            <v>01</v>
          </cell>
          <cell r="P268" t="str">
            <v>3-3-0</v>
          </cell>
          <cell r="Q268" t="str">
            <v>월5,목5,6</v>
          </cell>
          <cell r="R268" t="str">
            <v>090519-0</v>
          </cell>
        </row>
        <row r="269">
          <cell r="E269" t="str">
            <v>1506902</v>
          </cell>
          <cell r="F269" t="str">
            <v>동역학</v>
          </cell>
          <cell r="G269" t="str">
            <v>전필</v>
          </cell>
          <cell r="H269" t="str">
            <v>공과대학</v>
          </cell>
          <cell r="I269" t="str">
            <v>기계공학과</v>
          </cell>
          <cell r="J269" t="str">
            <v>기계공학과</v>
          </cell>
          <cell r="K269" t="str">
            <v>황철호</v>
          </cell>
          <cell r="L269" t="str">
            <v>교수</v>
          </cell>
          <cell r="M269" t="str">
            <v>기계공학과</v>
          </cell>
          <cell r="N269">
            <v>2</v>
          </cell>
          <cell r="O269" t="str">
            <v>02</v>
          </cell>
          <cell r="P269" t="str">
            <v>3-3-0</v>
          </cell>
          <cell r="Q269" t="str">
            <v>월6,목7,8</v>
          </cell>
          <cell r="R269" t="str">
            <v>090519-0</v>
          </cell>
        </row>
        <row r="270">
          <cell r="E270" t="str">
            <v>1508101</v>
          </cell>
          <cell r="F270" t="str">
            <v>유체기계</v>
          </cell>
          <cell r="G270" t="str">
            <v>전선</v>
          </cell>
          <cell r="H270" t="str">
            <v>공과대학</v>
          </cell>
          <cell r="I270" t="str">
            <v>기계공학과</v>
          </cell>
          <cell r="J270" t="str">
            <v>기계공학과</v>
          </cell>
          <cell r="K270" t="str">
            <v>이용택</v>
          </cell>
          <cell r="L270" t="str">
            <v>부교수</v>
          </cell>
          <cell r="M270" t="str">
            <v>기계공학과</v>
          </cell>
          <cell r="N270">
            <v>3</v>
          </cell>
          <cell r="O270" t="str">
            <v>01</v>
          </cell>
          <cell r="P270" t="str">
            <v>3-3-0</v>
          </cell>
          <cell r="Q270" t="str">
            <v>화8,수7,8</v>
          </cell>
          <cell r="R270" t="str">
            <v>090517-0</v>
          </cell>
        </row>
        <row r="271">
          <cell r="E271" t="str">
            <v>1508501</v>
          </cell>
          <cell r="F271" t="str">
            <v>정역학</v>
          </cell>
          <cell r="G271" t="str">
            <v>전선</v>
          </cell>
          <cell r="H271" t="str">
            <v>공과대학</v>
          </cell>
          <cell r="I271" t="str">
            <v>기계공학과</v>
          </cell>
          <cell r="J271" t="str">
            <v>기계공학과</v>
          </cell>
          <cell r="K271" t="str">
            <v>이평안</v>
          </cell>
          <cell r="L271" t="str">
            <v>강사</v>
          </cell>
          <cell r="M271" t="str">
            <v>기계공학과</v>
          </cell>
          <cell r="N271">
            <v>1</v>
          </cell>
          <cell r="O271" t="str">
            <v>01</v>
          </cell>
          <cell r="P271" t="str">
            <v>3-3-0</v>
          </cell>
          <cell r="Q271" t="str">
            <v>월1,2,수4</v>
          </cell>
          <cell r="R271" t="str">
            <v>090320-0</v>
          </cell>
        </row>
        <row r="272">
          <cell r="E272" t="str">
            <v>1508502</v>
          </cell>
          <cell r="F272" t="str">
            <v>정역학</v>
          </cell>
          <cell r="G272" t="str">
            <v>전선</v>
          </cell>
          <cell r="H272" t="str">
            <v>공과대학</v>
          </cell>
          <cell r="I272" t="str">
            <v>기계공학과</v>
          </cell>
          <cell r="J272" t="str">
            <v>기계공학과</v>
          </cell>
          <cell r="K272" t="str">
            <v>이평안</v>
          </cell>
          <cell r="L272" t="str">
            <v>강사</v>
          </cell>
          <cell r="M272" t="str">
            <v>기계공학과</v>
          </cell>
          <cell r="N272">
            <v>1</v>
          </cell>
          <cell r="O272" t="str">
            <v>02</v>
          </cell>
          <cell r="P272" t="str">
            <v>3-3-0</v>
          </cell>
          <cell r="Q272" t="str">
            <v>월5,6,수5</v>
          </cell>
          <cell r="R272" t="str">
            <v>090320-0</v>
          </cell>
        </row>
        <row r="273">
          <cell r="E273" t="str">
            <v>1519501</v>
          </cell>
          <cell r="F273" t="str">
            <v>CAD/CAM</v>
          </cell>
          <cell r="G273" t="str">
            <v>전선</v>
          </cell>
          <cell r="H273" t="str">
            <v>공과대학</v>
          </cell>
          <cell r="I273" t="str">
            <v>기계공학과</v>
          </cell>
          <cell r="J273" t="str">
            <v>기계공학과</v>
          </cell>
          <cell r="K273" t="str">
            <v>정기남</v>
          </cell>
          <cell r="L273" t="str">
            <v>조교수</v>
          </cell>
          <cell r="M273" t="str">
            <v>기계공학과</v>
          </cell>
          <cell r="N273">
            <v>3</v>
          </cell>
          <cell r="O273" t="str">
            <v>01</v>
          </cell>
          <cell r="P273" t="str">
            <v>3-2-0</v>
          </cell>
          <cell r="Q273" t="str">
            <v>월5,6</v>
          </cell>
          <cell r="R273" t="str">
            <v>090520-0</v>
          </cell>
        </row>
        <row r="274">
          <cell r="E274" t="str">
            <v>1522501</v>
          </cell>
          <cell r="F274" t="str">
            <v>유통관리</v>
          </cell>
          <cell r="G274" t="str">
            <v>전선</v>
          </cell>
          <cell r="H274" t="str">
            <v>경상대학</v>
          </cell>
          <cell r="I274" t="str">
            <v>경영학과</v>
          </cell>
          <cell r="J274" t="str">
            <v>경영학과</v>
          </cell>
          <cell r="K274" t="str">
            <v>정보희</v>
          </cell>
          <cell r="L274" t="str">
            <v>조교수</v>
          </cell>
          <cell r="M274" t="str">
            <v>경영학과</v>
          </cell>
          <cell r="N274">
            <v>3</v>
          </cell>
          <cell r="O274" t="str">
            <v>01</v>
          </cell>
          <cell r="P274" t="str">
            <v>3-3-0</v>
          </cell>
          <cell r="Q274" t="str">
            <v>월5,6,수5</v>
          </cell>
          <cell r="R274" t="str">
            <v>050709-0</v>
          </cell>
        </row>
        <row r="275">
          <cell r="E275" t="str">
            <v>1522502</v>
          </cell>
          <cell r="F275" t="str">
            <v>유통관리</v>
          </cell>
          <cell r="G275" t="str">
            <v>전선</v>
          </cell>
          <cell r="H275" t="str">
            <v>경상대학</v>
          </cell>
          <cell r="I275" t="str">
            <v>경영학과</v>
          </cell>
          <cell r="J275" t="str">
            <v>경영학과</v>
          </cell>
          <cell r="K275" t="str">
            <v>정보희</v>
          </cell>
          <cell r="L275" t="str">
            <v>조교수</v>
          </cell>
          <cell r="M275" t="str">
            <v>경영학과</v>
          </cell>
          <cell r="N275">
            <v>3</v>
          </cell>
          <cell r="O275" t="str">
            <v>02</v>
          </cell>
          <cell r="P275" t="str">
            <v>3-3-0</v>
          </cell>
          <cell r="Q275" t="str">
            <v>월9,수7,8</v>
          </cell>
          <cell r="R275" t="str">
            <v>050440-0</v>
          </cell>
        </row>
        <row r="276">
          <cell r="E276" t="str">
            <v>1522503</v>
          </cell>
          <cell r="F276" t="str">
            <v>유통관리</v>
          </cell>
          <cell r="G276" t="str">
            <v>전선</v>
          </cell>
          <cell r="H276" t="str">
            <v>경상대학</v>
          </cell>
          <cell r="I276" t="str">
            <v>경영학과</v>
          </cell>
          <cell r="J276" t="str">
            <v>경영학과</v>
          </cell>
          <cell r="K276" t="str">
            <v>정보희</v>
          </cell>
          <cell r="L276" t="str">
            <v>조교수</v>
          </cell>
          <cell r="M276" t="str">
            <v>경영학과</v>
          </cell>
          <cell r="N276">
            <v>3</v>
          </cell>
          <cell r="O276" t="str">
            <v>03</v>
          </cell>
          <cell r="P276" t="str">
            <v>3-3-0</v>
          </cell>
          <cell r="Q276" t="str">
            <v>화5,목5,6</v>
          </cell>
          <cell r="R276" t="str">
            <v>050608-0</v>
          </cell>
        </row>
        <row r="277">
          <cell r="E277" t="str">
            <v>1524801</v>
          </cell>
          <cell r="F277" t="str">
            <v>초급영어작문II</v>
          </cell>
          <cell r="G277" t="str">
            <v>전선</v>
          </cell>
          <cell r="H277" t="str">
            <v>사범대학</v>
          </cell>
          <cell r="I277" t="str">
            <v>영어교육과</v>
          </cell>
          <cell r="J277" t="str">
            <v>영어교육과</v>
          </cell>
          <cell r="K277" t="str">
            <v>루카스캐스퍼</v>
          </cell>
          <cell r="L277" t="str">
            <v>조교수</v>
          </cell>
          <cell r="M277" t="str">
            <v>영어영문학과</v>
          </cell>
          <cell r="N277">
            <v>1</v>
          </cell>
          <cell r="O277" t="str">
            <v>01</v>
          </cell>
          <cell r="P277" t="str">
            <v>2-2-0</v>
          </cell>
          <cell r="Q277" t="str">
            <v>수9,금9</v>
          </cell>
          <cell r="R277" t="str">
            <v>030412-0</v>
          </cell>
        </row>
        <row r="278">
          <cell r="E278" t="str">
            <v>1524802</v>
          </cell>
          <cell r="F278" t="str">
            <v>초급영어작문II</v>
          </cell>
          <cell r="G278" t="str">
            <v>전선</v>
          </cell>
          <cell r="H278" t="str">
            <v>사범대학</v>
          </cell>
          <cell r="I278" t="str">
            <v>영어교육과</v>
          </cell>
          <cell r="J278" t="str">
            <v>영어교육과</v>
          </cell>
          <cell r="K278" t="str">
            <v>루카스캐스퍼</v>
          </cell>
          <cell r="L278" t="str">
            <v>조교수</v>
          </cell>
          <cell r="M278" t="str">
            <v>영어영문학과</v>
          </cell>
          <cell r="N278">
            <v>1</v>
          </cell>
          <cell r="O278" t="str">
            <v>02</v>
          </cell>
          <cell r="P278" t="str">
            <v>2-2-0</v>
          </cell>
          <cell r="Q278" t="str">
            <v>금2,3</v>
          </cell>
          <cell r="R278" t="str">
            <v>030412-0</v>
          </cell>
        </row>
        <row r="279">
          <cell r="E279" t="str">
            <v>1526301</v>
          </cell>
          <cell r="F279" t="str">
            <v>영문학교육특강</v>
          </cell>
          <cell r="G279" t="str">
            <v>전선</v>
          </cell>
          <cell r="H279" t="str">
            <v>사범대학</v>
          </cell>
          <cell r="I279" t="str">
            <v>영어교육과</v>
          </cell>
          <cell r="J279" t="str">
            <v>영어교육과</v>
          </cell>
          <cell r="K279" t="str">
            <v>강문순</v>
          </cell>
          <cell r="L279" t="str">
            <v>교수</v>
          </cell>
          <cell r="M279" t="str">
            <v>영어교육과</v>
          </cell>
          <cell r="N279">
            <v>4</v>
          </cell>
          <cell r="O279" t="str">
            <v>01</v>
          </cell>
          <cell r="P279" t="str">
            <v>2-2-0</v>
          </cell>
          <cell r="Q279" t="str">
            <v>화7,8</v>
          </cell>
          <cell r="R279" t="str">
            <v>030310-0</v>
          </cell>
        </row>
        <row r="280">
          <cell r="E280" t="str">
            <v>1526701</v>
          </cell>
          <cell r="F280" t="str">
            <v>상담심리학</v>
          </cell>
          <cell r="G280" t="str">
            <v>전선</v>
          </cell>
          <cell r="H280" t="str">
            <v>사회적경제융합대학</v>
          </cell>
          <cell r="I280" t="str">
            <v>상담심리학과</v>
          </cell>
          <cell r="J280" t="str">
            <v>상담심리학과</v>
          </cell>
          <cell r="K280" t="str">
            <v>조민아</v>
          </cell>
          <cell r="L280" t="str">
            <v>조교수</v>
          </cell>
          <cell r="M280" t="str">
            <v>상담심리학과</v>
          </cell>
          <cell r="N280">
            <v>1</v>
          </cell>
          <cell r="O280" t="str">
            <v>01</v>
          </cell>
          <cell r="P280" t="str">
            <v>3-3-0</v>
          </cell>
          <cell r="Q280" t="str">
            <v>화6,목2,3</v>
          </cell>
          <cell r="R280" t="str">
            <v>040427-0</v>
          </cell>
        </row>
        <row r="281">
          <cell r="E281" t="str">
            <v>1538501</v>
          </cell>
          <cell r="F281" t="str">
            <v>해안공학</v>
          </cell>
          <cell r="G281" t="str">
            <v>전선</v>
          </cell>
          <cell r="H281" t="str">
            <v>공과대학</v>
          </cell>
          <cell r="I281" t="str">
            <v>토목·건축공학부</v>
          </cell>
          <cell r="J281" t="str">
            <v>토목·환경공학전공</v>
          </cell>
          <cell r="K281" t="str">
            <v>정태성</v>
          </cell>
          <cell r="L281" t="str">
            <v>교수</v>
          </cell>
          <cell r="M281" t="str">
            <v>토목환경공학전공</v>
          </cell>
          <cell r="N281">
            <v>4</v>
          </cell>
          <cell r="O281" t="str">
            <v>01</v>
          </cell>
          <cell r="P281" t="str">
            <v>3-3-0</v>
          </cell>
          <cell r="Q281" t="str">
            <v>화3,목2,3</v>
          </cell>
          <cell r="R281" t="str">
            <v>090106-0</v>
          </cell>
        </row>
        <row r="282">
          <cell r="E282" t="str">
            <v>1541201</v>
          </cell>
          <cell r="F282" t="str">
            <v>생애주기영양학</v>
          </cell>
          <cell r="G282" t="str">
            <v>전선</v>
          </cell>
          <cell r="H282" t="str">
            <v>생명ㆍ나노과학대학</v>
          </cell>
          <cell r="I282" t="str">
            <v>식품영양학과</v>
          </cell>
          <cell r="J282" t="str">
            <v>식품영양학과</v>
          </cell>
          <cell r="K282" t="str">
            <v>박은미</v>
          </cell>
          <cell r="L282" t="str">
            <v>부교수</v>
          </cell>
          <cell r="M282" t="str">
            <v>식품영양학과</v>
          </cell>
          <cell r="N282">
            <v>2</v>
          </cell>
          <cell r="O282" t="str">
            <v>01</v>
          </cell>
          <cell r="P282" t="str">
            <v>3-3-0</v>
          </cell>
          <cell r="Q282" t="str">
            <v>수2,3,4</v>
          </cell>
          <cell r="R282" t="str">
            <v>730127-0</v>
          </cell>
        </row>
        <row r="283">
          <cell r="E283" t="str">
            <v>1542701</v>
          </cell>
          <cell r="F283" t="str">
            <v>패턴CAD</v>
          </cell>
          <cell r="G283" t="str">
            <v>전선</v>
          </cell>
          <cell r="H283" t="str">
            <v>조형예술학부</v>
          </cell>
          <cell r="I283" t="str">
            <v>조형예술학부</v>
          </cell>
          <cell r="J283" t="str">
            <v>의류학전공</v>
          </cell>
          <cell r="K283" t="str">
            <v>이은영</v>
          </cell>
          <cell r="L283" t="str">
            <v>조교수</v>
          </cell>
          <cell r="M283" t="str">
            <v>의류학전공</v>
          </cell>
          <cell r="N283">
            <v>3</v>
          </cell>
          <cell r="O283" t="str">
            <v>01</v>
          </cell>
          <cell r="P283" t="str">
            <v>2-1-2</v>
          </cell>
          <cell r="Q283" t="str">
            <v>금3,4,5</v>
          </cell>
          <cell r="R283" t="str">
            <v>060433-0</v>
          </cell>
        </row>
        <row r="284">
          <cell r="E284" t="str">
            <v>1546501</v>
          </cell>
          <cell r="F284" t="str">
            <v>고분자표면학</v>
          </cell>
          <cell r="G284" t="str">
            <v>전선</v>
          </cell>
          <cell r="H284" t="str">
            <v>공과대학</v>
          </cell>
          <cell r="I284" t="str">
            <v>화공신소재공학과</v>
          </cell>
          <cell r="J284" t="str">
            <v>화공신소재공학과</v>
          </cell>
          <cell r="K284" t="str">
            <v>나양호</v>
          </cell>
          <cell r="L284" t="str">
            <v>교수</v>
          </cell>
          <cell r="M284" t="str">
            <v>신소재공학과</v>
          </cell>
          <cell r="N284">
            <v>4</v>
          </cell>
          <cell r="O284" t="str">
            <v>01</v>
          </cell>
          <cell r="P284" t="str">
            <v>3-3-0</v>
          </cell>
          <cell r="Q284" t="str">
            <v>화5,목7,8</v>
          </cell>
          <cell r="R284" t="str">
            <v>720208-0</v>
          </cell>
        </row>
        <row r="285">
          <cell r="E285" t="str">
            <v>1547501</v>
          </cell>
          <cell r="F285" t="str">
            <v>도서관정보센터경영원론</v>
          </cell>
          <cell r="G285" t="str">
            <v>전필</v>
          </cell>
          <cell r="H285" t="str">
            <v>문과대학</v>
          </cell>
          <cell r="I285" t="str">
            <v>문헌정보학과</v>
          </cell>
          <cell r="J285" t="str">
            <v>문헌정보학과</v>
          </cell>
          <cell r="K285" t="str">
            <v>권선영</v>
          </cell>
          <cell r="L285" t="str">
            <v>조교수</v>
          </cell>
          <cell r="M285" t="str">
            <v>문헌정보학과</v>
          </cell>
          <cell r="N285">
            <v>2</v>
          </cell>
          <cell r="O285" t="str">
            <v>01</v>
          </cell>
          <cell r="P285" t="str">
            <v>3-3-0</v>
          </cell>
          <cell r="Q285" t="str">
            <v>월7,수5,6</v>
          </cell>
          <cell r="R285" t="str">
            <v>040223-0</v>
          </cell>
        </row>
        <row r="286">
          <cell r="E286" t="str">
            <v>1558001</v>
          </cell>
          <cell r="F286" t="str">
            <v>안전공학</v>
          </cell>
          <cell r="G286" t="str">
            <v>전선</v>
          </cell>
          <cell r="H286" t="str">
            <v>공과대학</v>
          </cell>
          <cell r="I286" t="str">
            <v>산업경영공학과</v>
          </cell>
          <cell r="J286" t="str">
            <v>산업경영공학과</v>
          </cell>
          <cell r="K286" t="str">
            <v>박성하</v>
          </cell>
          <cell r="L286" t="str">
            <v>교수</v>
          </cell>
          <cell r="M286" t="str">
            <v>산업경영공학과</v>
          </cell>
          <cell r="N286">
            <v>3</v>
          </cell>
          <cell r="O286" t="str">
            <v>01</v>
          </cell>
          <cell r="P286" t="str">
            <v>3-3-0</v>
          </cell>
          <cell r="Q286" t="str">
            <v>월2,수2,3</v>
          </cell>
          <cell r="R286" t="str">
            <v>090405-0</v>
          </cell>
        </row>
        <row r="287">
          <cell r="E287" t="str">
            <v>1563801</v>
          </cell>
          <cell r="F287" t="str">
            <v>로봇공학개론</v>
          </cell>
          <cell r="G287" t="str">
            <v>전선</v>
          </cell>
          <cell r="H287" t="str">
            <v>공과대학</v>
          </cell>
          <cell r="I287" t="str">
            <v>기계공학과</v>
          </cell>
          <cell r="J287" t="str">
            <v>기계공학과</v>
          </cell>
          <cell r="K287" t="str">
            <v>박종원</v>
          </cell>
          <cell r="L287" t="str">
            <v>강사</v>
          </cell>
          <cell r="M287" t="str">
            <v>기계공학과</v>
          </cell>
          <cell r="N287">
            <v>4</v>
          </cell>
          <cell r="O287" t="str">
            <v>01</v>
          </cell>
          <cell r="P287" t="str">
            <v>3-3-0</v>
          </cell>
          <cell r="Q287" t="str">
            <v>수10,11,12</v>
          </cell>
          <cell r="R287" t="str">
            <v>090517-0</v>
          </cell>
        </row>
        <row r="288">
          <cell r="E288" t="str">
            <v>1563901</v>
          </cell>
          <cell r="F288" t="str">
            <v>자동차공학</v>
          </cell>
          <cell r="G288" t="str">
            <v>전선</v>
          </cell>
          <cell r="H288" t="str">
            <v>공과대학</v>
          </cell>
          <cell r="I288" t="str">
            <v>기계공학과</v>
          </cell>
          <cell r="J288" t="str">
            <v>기계공학과</v>
          </cell>
          <cell r="K288" t="str">
            <v>김영진</v>
          </cell>
          <cell r="L288" t="str">
            <v>조교수</v>
          </cell>
          <cell r="M288" t="str">
            <v>기계공학과</v>
          </cell>
          <cell r="N288">
            <v>4</v>
          </cell>
          <cell r="O288" t="str">
            <v>01</v>
          </cell>
          <cell r="P288" t="str">
            <v>3-3-0</v>
          </cell>
          <cell r="Q288" t="str">
            <v>목5,6,금5</v>
          </cell>
          <cell r="R288" t="str">
            <v>090327-0,090411-0</v>
          </cell>
        </row>
        <row r="289">
          <cell r="E289" t="str">
            <v>1578201</v>
          </cell>
          <cell r="F289" t="str">
            <v>일반화학및실험II</v>
          </cell>
          <cell r="G289" t="str">
            <v>교필</v>
          </cell>
          <cell r="H289" t="str">
            <v>생명ㆍ나노과학대학</v>
          </cell>
          <cell r="I289" t="str">
            <v>화학과</v>
          </cell>
          <cell r="J289" t="str">
            <v>화학과</v>
          </cell>
          <cell r="K289" t="str">
            <v>정종진</v>
          </cell>
          <cell r="L289" t="str">
            <v>부교수</v>
          </cell>
          <cell r="M289" t="str">
            <v>화학과</v>
          </cell>
          <cell r="N289">
            <v>1</v>
          </cell>
          <cell r="O289" t="str">
            <v>01</v>
          </cell>
          <cell r="P289" t="str">
            <v>3-2-0</v>
          </cell>
          <cell r="Q289" t="str">
            <v>월7,8</v>
          </cell>
          <cell r="R289" t="str">
            <v>090522-0</v>
          </cell>
        </row>
        <row r="290">
          <cell r="E290" t="str">
            <v>1578202</v>
          </cell>
          <cell r="F290" t="str">
            <v>일반화학및실험II</v>
          </cell>
          <cell r="G290" t="str">
            <v>교필</v>
          </cell>
          <cell r="H290" t="str">
            <v>공과대학</v>
          </cell>
          <cell r="I290" t="str">
            <v>화학공학과</v>
          </cell>
          <cell r="J290" t="str">
            <v>화학공학과</v>
          </cell>
          <cell r="K290" t="str">
            <v>김성구</v>
          </cell>
          <cell r="L290" t="str">
            <v>조교수</v>
          </cell>
          <cell r="M290" t="str">
            <v>화학공학과</v>
          </cell>
          <cell r="N290">
            <v>1</v>
          </cell>
          <cell r="O290" t="str">
            <v>02</v>
          </cell>
          <cell r="P290" t="str">
            <v>3-2-0</v>
          </cell>
          <cell r="Q290" t="str">
            <v>화2,3</v>
          </cell>
          <cell r="R290" t="str">
            <v>090520-0</v>
          </cell>
        </row>
        <row r="291">
          <cell r="E291" t="str">
            <v>1578203</v>
          </cell>
          <cell r="F291" t="str">
            <v>일반화학및실험II</v>
          </cell>
          <cell r="G291" t="str">
            <v>교필</v>
          </cell>
          <cell r="H291" t="str">
            <v>공과대학</v>
          </cell>
          <cell r="I291" t="str">
            <v>신소재공학과</v>
          </cell>
          <cell r="J291" t="str">
            <v>신소재공학과</v>
          </cell>
          <cell r="K291" t="str">
            <v>황동렬</v>
          </cell>
          <cell r="L291" t="str">
            <v>조교수</v>
          </cell>
          <cell r="M291" t="str">
            <v>신소재공학과</v>
          </cell>
          <cell r="N291">
            <v>1</v>
          </cell>
          <cell r="O291" t="str">
            <v>03</v>
          </cell>
          <cell r="P291" t="str">
            <v>3-2-0</v>
          </cell>
          <cell r="Q291" t="str">
            <v>목2,3</v>
          </cell>
          <cell r="R291" t="str">
            <v>110109-0</v>
          </cell>
        </row>
        <row r="292">
          <cell r="E292" t="str">
            <v>1578204</v>
          </cell>
          <cell r="F292" t="str">
            <v>일반화학및실험II</v>
          </cell>
          <cell r="G292" t="str">
            <v>전선</v>
          </cell>
          <cell r="H292" t="str">
            <v>DH-SCHOOL</v>
          </cell>
          <cell r="I292" t="str">
            <v>융합학부</v>
          </cell>
          <cell r="J292" t="str">
            <v>코스메틱사이언스전공</v>
          </cell>
          <cell r="K292" t="str">
            <v>김운중</v>
          </cell>
          <cell r="L292" t="str">
            <v>부교수</v>
          </cell>
          <cell r="M292" t="str">
            <v>화학과</v>
          </cell>
          <cell r="N292">
            <v>1</v>
          </cell>
          <cell r="O292" t="str">
            <v>04</v>
          </cell>
          <cell r="P292" t="str">
            <v>3-2-2</v>
          </cell>
          <cell r="Q292" t="str">
            <v>화5,6,7,8</v>
          </cell>
          <cell r="R292" t="str">
            <v>060131-0</v>
          </cell>
        </row>
        <row r="293">
          <cell r="E293" t="str">
            <v>1578301</v>
          </cell>
          <cell r="F293" t="str">
            <v>일반물리학및실험II</v>
          </cell>
          <cell r="G293" t="str">
            <v>교필</v>
          </cell>
          <cell r="H293" t="str">
            <v>공과대학</v>
          </cell>
          <cell r="I293" t="str">
            <v>정보통신공학과</v>
          </cell>
          <cell r="J293" t="str">
            <v>정보통신공학과</v>
          </cell>
          <cell r="K293" t="str">
            <v>임천석</v>
          </cell>
          <cell r="L293" t="str">
            <v>교수</v>
          </cell>
          <cell r="M293" t="str">
            <v>기초과학학부</v>
          </cell>
          <cell r="N293">
            <v>1</v>
          </cell>
          <cell r="O293" t="str">
            <v>01</v>
          </cell>
          <cell r="P293" t="str">
            <v>3-2-0</v>
          </cell>
          <cell r="Q293" t="str">
            <v>화3,4</v>
          </cell>
          <cell r="R293" t="str">
            <v>060517-0</v>
          </cell>
        </row>
        <row r="294">
          <cell r="E294" t="str">
            <v>1578302</v>
          </cell>
          <cell r="F294" t="str">
            <v>일반물리학및실험II</v>
          </cell>
          <cell r="G294" t="str">
            <v>교필</v>
          </cell>
          <cell r="H294" t="str">
            <v>공과대학</v>
          </cell>
          <cell r="I294" t="str">
            <v>토목·건축공학부</v>
          </cell>
          <cell r="J294" t="str">
            <v>토목환경공학전공</v>
          </cell>
          <cell r="K294" t="str">
            <v>진명섭</v>
          </cell>
          <cell r="L294" t="str">
            <v>교수</v>
          </cell>
          <cell r="M294" t="str">
            <v>토목환경공학전공</v>
          </cell>
          <cell r="N294">
            <v>1</v>
          </cell>
          <cell r="O294" t="str">
            <v>02</v>
          </cell>
          <cell r="P294" t="str">
            <v>3-2-0</v>
          </cell>
          <cell r="Q294" t="str">
            <v>화9,10</v>
          </cell>
          <cell r="R294" t="str">
            <v>090517-0</v>
          </cell>
        </row>
        <row r="295">
          <cell r="E295" t="str">
            <v>1578303</v>
          </cell>
          <cell r="F295" t="str">
            <v>일반물리학및실험II</v>
          </cell>
          <cell r="G295" t="str">
            <v>교필</v>
          </cell>
          <cell r="H295" t="str">
            <v>공과대학</v>
          </cell>
          <cell r="I295" t="str">
            <v>토목·건축공학부</v>
          </cell>
          <cell r="J295" t="str">
            <v>건축공학전공</v>
          </cell>
          <cell r="K295" t="str">
            <v>조재흥</v>
          </cell>
          <cell r="L295" t="str">
            <v>교수</v>
          </cell>
          <cell r="M295" t="str">
            <v>기초과학학부</v>
          </cell>
          <cell r="N295">
            <v>1</v>
          </cell>
          <cell r="O295" t="str">
            <v>03</v>
          </cell>
          <cell r="P295" t="str">
            <v>3-2-0</v>
          </cell>
          <cell r="Q295" t="str">
            <v>화5,6</v>
          </cell>
          <cell r="R295" t="str">
            <v>060517-0</v>
          </cell>
        </row>
        <row r="296">
          <cell r="E296" t="str">
            <v>1578304</v>
          </cell>
          <cell r="F296" t="str">
            <v>일반물리학및실험II</v>
          </cell>
          <cell r="G296" t="str">
            <v>교필</v>
          </cell>
          <cell r="H296" t="str">
            <v>공과대학</v>
          </cell>
          <cell r="I296" t="str">
            <v>기계공학과</v>
          </cell>
          <cell r="J296" t="str">
            <v>기계공학과</v>
          </cell>
          <cell r="K296" t="str">
            <v>김형래</v>
          </cell>
          <cell r="L296" t="str">
            <v>조교수</v>
          </cell>
          <cell r="M296" t="str">
            <v>기초과학학부</v>
          </cell>
          <cell r="N296">
            <v>1</v>
          </cell>
          <cell r="O296" t="str">
            <v>04</v>
          </cell>
          <cell r="P296" t="str">
            <v>3-2-0</v>
          </cell>
          <cell r="Q296" t="str">
            <v>화5,6</v>
          </cell>
          <cell r="R296" t="str">
            <v>090411-0</v>
          </cell>
        </row>
        <row r="297">
          <cell r="E297" t="str">
            <v>1580301</v>
          </cell>
          <cell r="F297" t="str">
            <v>생명과학및실험I</v>
          </cell>
          <cell r="G297" t="str">
            <v>교필</v>
          </cell>
          <cell r="H297" t="str">
            <v>생명ㆍ나노과학대학</v>
          </cell>
          <cell r="I297" t="str">
            <v>화학과</v>
          </cell>
          <cell r="J297" t="str">
            <v>화학과</v>
          </cell>
          <cell r="K297" t="str">
            <v>최순용</v>
          </cell>
          <cell r="L297" t="str">
            <v>교수</v>
          </cell>
          <cell r="M297" t="str">
            <v>생명시스템과학과</v>
          </cell>
          <cell r="N297">
            <v>1</v>
          </cell>
          <cell r="O297" t="str">
            <v>01</v>
          </cell>
          <cell r="P297" t="str">
            <v>3-2-0</v>
          </cell>
          <cell r="Q297" t="str">
            <v>수2,3</v>
          </cell>
          <cell r="R297" t="str">
            <v>730131-0</v>
          </cell>
        </row>
        <row r="298">
          <cell r="E298" t="str">
            <v>1580401</v>
          </cell>
          <cell r="F298" t="str">
            <v>생명과학및실험II</v>
          </cell>
          <cell r="G298" t="str">
            <v>전기</v>
          </cell>
          <cell r="H298" t="str">
            <v>생명ㆍ나노과학대학</v>
          </cell>
          <cell r="I298" t="str">
            <v>생명시스템과학과</v>
          </cell>
          <cell r="J298" t="str">
            <v>생명시스템과학과</v>
          </cell>
          <cell r="K298" t="str">
            <v>한경호</v>
          </cell>
          <cell r="L298" t="str">
            <v>조교수</v>
          </cell>
          <cell r="M298" t="str">
            <v>생명시스템과학과</v>
          </cell>
          <cell r="N298">
            <v>1</v>
          </cell>
          <cell r="O298" t="str">
            <v>01</v>
          </cell>
          <cell r="P298" t="str">
            <v>3-2-0</v>
          </cell>
          <cell r="Q298" t="str">
            <v>수2,3</v>
          </cell>
          <cell r="R298" t="str">
            <v>060527-0</v>
          </cell>
        </row>
        <row r="299">
          <cell r="E299" t="str">
            <v>1580401</v>
          </cell>
          <cell r="F299" t="str">
            <v>생명과학및실험II</v>
          </cell>
          <cell r="G299" t="str">
            <v>전기</v>
          </cell>
          <cell r="H299" t="str">
            <v>생명ㆍ나노과학대학</v>
          </cell>
          <cell r="I299" t="str">
            <v>생명시스템과학과</v>
          </cell>
          <cell r="J299" t="str">
            <v>생명시스템과학과</v>
          </cell>
          <cell r="K299" t="str">
            <v>변봉규</v>
          </cell>
          <cell r="L299" t="str">
            <v>교수</v>
          </cell>
          <cell r="M299" t="str">
            <v>생명시스템과학과</v>
          </cell>
          <cell r="N299">
            <v>1</v>
          </cell>
          <cell r="O299" t="str">
            <v>01</v>
          </cell>
          <cell r="P299" t="str">
            <v>3-2-0</v>
          </cell>
          <cell r="Q299" t="str">
            <v>수2,3</v>
          </cell>
          <cell r="R299" t="str">
            <v>060527-0</v>
          </cell>
        </row>
        <row r="300">
          <cell r="E300" t="str">
            <v>1580401</v>
          </cell>
          <cell r="F300" t="str">
            <v>생명과학및실험II</v>
          </cell>
          <cell r="G300" t="str">
            <v>전기</v>
          </cell>
          <cell r="H300" t="str">
            <v>생명ㆍ나노과학대학</v>
          </cell>
          <cell r="I300" t="str">
            <v>생명시스템과학과</v>
          </cell>
          <cell r="J300" t="str">
            <v>생명시스템과학과</v>
          </cell>
          <cell r="K300" t="str">
            <v>한규웅</v>
          </cell>
          <cell r="L300" t="str">
            <v>교수</v>
          </cell>
          <cell r="M300" t="str">
            <v>생명시스템과학과</v>
          </cell>
          <cell r="N300">
            <v>1</v>
          </cell>
          <cell r="O300" t="str">
            <v>01</v>
          </cell>
          <cell r="P300" t="str">
            <v>3-2-0</v>
          </cell>
          <cell r="Q300" t="str">
            <v>수2,3</v>
          </cell>
          <cell r="R300" t="str">
            <v>060527-0</v>
          </cell>
        </row>
        <row r="301">
          <cell r="E301" t="str">
            <v>1580401</v>
          </cell>
          <cell r="F301" t="str">
            <v>생명과학및실험II</v>
          </cell>
          <cell r="G301" t="str">
            <v>전기</v>
          </cell>
          <cell r="H301" t="str">
            <v>생명ㆍ나노과학대학</v>
          </cell>
          <cell r="I301" t="str">
            <v>생명시스템과학과</v>
          </cell>
          <cell r="J301" t="str">
            <v>생명시스템과학과</v>
          </cell>
          <cell r="K301" t="str">
            <v>박진숙</v>
          </cell>
          <cell r="L301" t="str">
            <v>교수</v>
          </cell>
          <cell r="M301" t="str">
            <v>생명시스템과학과</v>
          </cell>
          <cell r="N301">
            <v>1</v>
          </cell>
          <cell r="O301" t="str">
            <v>01</v>
          </cell>
          <cell r="P301" t="str">
            <v>3-2-0</v>
          </cell>
          <cell r="Q301" t="str">
            <v>수2,3</v>
          </cell>
          <cell r="R301" t="str">
            <v>060527-0</v>
          </cell>
        </row>
        <row r="302">
          <cell r="E302" t="str">
            <v>1580402</v>
          </cell>
          <cell r="F302" t="str">
            <v>생명과학및실험II</v>
          </cell>
          <cell r="G302" t="str">
            <v>전기</v>
          </cell>
          <cell r="H302" t="str">
            <v>생명ㆍ나노과학대학</v>
          </cell>
          <cell r="I302" t="str">
            <v>생명시스템과학과</v>
          </cell>
          <cell r="J302" t="str">
            <v>생명시스템과학과</v>
          </cell>
          <cell r="K302" t="str">
            <v>한경호</v>
          </cell>
          <cell r="L302" t="str">
            <v>조교수</v>
          </cell>
          <cell r="M302" t="str">
            <v>생명시스템과학과</v>
          </cell>
          <cell r="N302">
            <v>1</v>
          </cell>
          <cell r="O302" t="str">
            <v>02</v>
          </cell>
          <cell r="P302" t="str">
            <v>3-2-0</v>
          </cell>
          <cell r="Q302" t="str">
            <v>수4,5</v>
          </cell>
          <cell r="R302" t="str">
            <v>060527-0</v>
          </cell>
        </row>
        <row r="303">
          <cell r="E303" t="str">
            <v>1580402</v>
          </cell>
          <cell r="F303" t="str">
            <v>생명과학및실험II</v>
          </cell>
          <cell r="G303" t="str">
            <v>전기</v>
          </cell>
          <cell r="H303" t="str">
            <v>생명ㆍ나노과학대학</v>
          </cell>
          <cell r="I303" t="str">
            <v>생명시스템과학과</v>
          </cell>
          <cell r="J303" t="str">
            <v>생명시스템과학과</v>
          </cell>
          <cell r="K303" t="str">
            <v>변봉규</v>
          </cell>
          <cell r="L303" t="str">
            <v>교수</v>
          </cell>
          <cell r="M303" t="str">
            <v>생명시스템과학과</v>
          </cell>
          <cell r="N303">
            <v>1</v>
          </cell>
          <cell r="O303" t="str">
            <v>02</v>
          </cell>
          <cell r="P303" t="str">
            <v>3-2-0</v>
          </cell>
          <cell r="Q303" t="str">
            <v>수4,5</v>
          </cell>
          <cell r="R303" t="str">
            <v>060527-0</v>
          </cell>
        </row>
        <row r="304">
          <cell r="E304" t="str">
            <v>1580402</v>
          </cell>
          <cell r="F304" t="str">
            <v>생명과학및실험II</v>
          </cell>
          <cell r="G304" t="str">
            <v>전기</v>
          </cell>
          <cell r="H304" t="str">
            <v>생명ㆍ나노과학대학</v>
          </cell>
          <cell r="I304" t="str">
            <v>생명시스템과학과</v>
          </cell>
          <cell r="J304" t="str">
            <v>생명시스템과학과</v>
          </cell>
          <cell r="K304" t="str">
            <v>한규웅</v>
          </cell>
          <cell r="L304" t="str">
            <v>교수</v>
          </cell>
          <cell r="M304" t="str">
            <v>생명시스템과학과</v>
          </cell>
          <cell r="N304">
            <v>1</v>
          </cell>
          <cell r="O304" t="str">
            <v>02</v>
          </cell>
          <cell r="P304" t="str">
            <v>3-2-0</v>
          </cell>
          <cell r="Q304" t="str">
            <v>수4,5</v>
          </cell>
          <cell r="R304" t="str">
            <v>060527-0</v>
          </cell>
        </row>
        <row r="305">
          <cell r="E305" t="str">
            <v>1580402</v>
          </cell>
          <cell r="F305" t="str">
            <v>생명과학및실험II</v>
          </cell>
          <cell r="G305" t="str">
            <v>전기</v>
          </cell>
          <cell r="H305" t="str">
            <v>생명ㆍ나노과학대학</v>
          </cell>
          <cell r="I305" t="str">
            <v>생명시스템과학과</v>
          </cell>
          <cell r="J305" t="str">
            <v>생명시스템과학과</v>
          </cell>
          <cell r="K305" t="str">
            <v>박진숙</v>
          </cell>
          <cell r="L305" t="str">
            <v>교수</v>
          </cell>
          <cell r="M305" t="str">
            <v>생명시스템과학과</v>
          </cell>
          <cell r="N305">
            <v>1</v>
          </cell>
          <cell r="O305" t="str">
            <v>02</v>
          </cell>
          <cell r="P305" t="str">
            <v>3-2-0</v>
          </cell>
          <cell r="Q305" t="str">
            <v>수4,5</v>
          </cell>
          <cell r="R305" t="str">
            <v>060527-0</v>
          </cell>
        </row>
        <row r="306">
          <cell r="E306" t="str">
            <v>1582801</v>
          </cell>
          <cell r="F306" t="str">
            <v>창업경영론</v>
          </cell>
          <cell r="G306" t="str">
            <v>교선</v>
          </cell>
          <cell r="H306" t="str">
            <v>취업·창업처(대학일자리센터)</v>
          </cell>
          <cell r="I306" t="str">
            <v>창업지원단</v>
          </cell>
          <cell r="J306" t="str">
            <v>창업지원단</v>
          </cell>
          <cell r="K306" t="str">
            <v>조완준</v>
          </cell>
          <cell r="L306" t="str">
            <v>강사</v>
          </cell>
          <cell r="M306" t="str">
            <v>탈메이지교양교육대학</v>
          </cell>
          <cell r="N306" t="str">
            <v>전체</v>
          </cell>
          <cell r="O306" t="str">
            <v>01</v>
          </cell>
          <cell r="P306" t="str">
            <v>3-3-0</v>
          </cell>
          <cell r="Q306" t="str">
            <v>화1,2,3</v>
          </cell>
          <cell r="R306" t="str">
            <v>020205-0</v>
          </cell>
        </row>
        <row r="307">
          <cell r="E307" t="str">
            <v>1582802</v>
          </cell>
          <cell r="F307" t="str">
            <v>창업경영론</v>
          </cell>
          <cell r="G307" t="str">
            <v>교선</v>
          </cell>
          <cell r="H307" t="str">
            <v>취업·창업처(대학일자리센터)</v>
          </cell>
          <cell r="I307" t="str">
            <v>창업지원단</v>
          </cell>
          <cell r="J307" t="str">
            <v>창업지원단</v>
          </cell>
          <cell r="K307" t="str">
            <v>조완준</v>
          </cell>
          <cell r="L307" t="str">
            <v>강사</v>
          </cell>
          <cell r="M307" t="str">
            <v>탈메이지교양교육대학</v>
          </cell>
          <cell r="N307" t="str">
            <v>전체</v>
          </cell>
          <cell r="O307" t="str">
            <v>02</v>
          </cell>
          <cell r="P307" t="str">
            <v>3-3-0</v>
          </cell>
          <cell r="Q307" t="str">
            <v>화4,5,6</v>
          </cell>
          <cell r="R307" t="str">
            <v>020205-0</v>
          </cell>
        </row>
        <row r="308">
          <cell r="E308" t="str">
            <v>1582803</v>
          </cell>
          <cell r="F308" t="str">
            <v>창업경영론</v>
          </cell>
          <cell r="G308" t="str">
            <v>교선</v>
          </cell>
          <cell r="H308" t="str">
            <v>취업·창업처(대학일자리센터)</v>
          </cell>
          <cell r="I308" t="str">
            <v>창업지원단</v>
          </cell>
          <cell r="J308" t="str">
            <v>창업지원단</v>
          </cell>
          <cell r="K308" t="str">
            <v>한광수</v>
          </cell>
          <cell r="L308" t="str">
            <v>강사</v>
          </cell>
          <cell r="M308" t="str">
            <v>탈메이지교양교육대학</v>
          </cell>
          <cell r="N308" t="str">
            <v>전체</v>
          </cell>
          <cell r="O308" t="str">
            <v>03</v>
          </cell>
          <cell r="P308" t="str">
            <v>3-3-0</v>
          </cell>
          <cell r="Q308" t="str">
            <v>월5,6,7</v>
          </cell>
          <cell r="R308" t="str">
            <v>260108-0</v>
          </cell>
        </row>
        <row r="309">
          <cell r="E309" t="str">
            <v>1582804</v>
          </cell>
          <cell r="F309" t="str">
            <v>창업경영론</v>
          </cell>
          <cell r="G309" t="str">
            <v>교선</v>
          </cell>
          <cell r="H309" t="str">
            <v>취업·창업처(대학일자리센터)</v>
          </cell>
          <cell r="I309" t="str">
            <v>창업지원단</v>
          </cell>
          <cell r="J309" t="str">
            <v>창업지원단</v>
          </cell>
          <cell r="K309" t="str">
            <v>조완준</v>
          </cell>
          <cell r="L309" t="str">
            <v>강사</v>
          </cell>
          <cell r="M309" t="str">
            <v>탈메이지교양교육대학</v>
          </cell>
          <cell r="N309" t="str">
            <v>전체</v>
          </cell>
          <cell r="O309" t="str">
            <v>04</v>
          </cell>
          <cell r="P309" t="str">
            <v>3-3-0</v>
          </cell>
          <cell r="Q309" t="str">
            <v>금6,7,8</v>
          </cell>
          <cell r="R309" t="str">
            <v>020211-0</v>
          </cell>
        </row>
        <row r="310">
          <cell r="E310" t="str">
            <v>1582805</v>
          </cell>
          <cell r="F310" t="str">
            <v>창업경영론</v>
          </cell>
          <cell r="G310" t="str">
            <v>교선</v>
          </cell>
          <cell r="H310" t="str">
            <v>취업·창업처(대학일자리센터)</v>
          </cell>
          <cell r="I310" t="str">
            <v>창업지원단</v>
          </cell>
          <cell r="J310" t="str">
            <v>창업지원단</v>
          </cell>
          <cell r="K310" t="str">
            <v>한광수</v>
          </cell>
          <cell r="L310" t="str">
            <v>강사</v>
          </cell>
          <cell r="M310" t="str">
            <v>탈메이지교양교육대학</v>
          </cell>
          <cell r="N310" t="str">
            <v>전체</v>
          </cell>
          <cell r="O310" t="str">
            <v>05</v>
          </cell>
          <cell r="P310" t="str">
            <v>3-3-0</v>
          </cell>
          <cell r="Q310" t="str">
            <v>화7,8,9</v>
          </cell>
          <cell r="R310" t="str">
            <v>040508-0</v>
          </cell>
        </row>
        <row r="311">
          <cell r="E311" t="str">
            <v>1582806</v>
          </cell>
          <cell r="F311" t="str">
            <v>창업경영론</v>
          </cell>
          <cell r="G311" t="str">
            <v>교선</v>
          </cell>
          <cell r="H311" t="str">
            <v>취업·창업처(대학일자리센터)</v>
          </cell>
          <cell r="I311" t="str">
            <v>창업지원단</v>
          </cell>
          <cell r="J311" t="str">
            <v>창업지원단</v>
          </cell>
          <cell r="K311" t="str">
            <v>한광수</v>
          </cell>
          <cell r="L311" t="str">
            <v>강사</v>
          </cell>
          <cell r="M311" t="str">
            <v>탈메이지교양교육대학</v>
          </cell>
          <cell r="N311" t="str">
            <v>전체</v>
          </cell>
          <cell r="O311" t="str">
            <v>06</v>
          </cell>
          <cell r="P311" t="str">
            <v>3-3-0</v>
          </cell>
          <cell r="Q311" t="str">
            <v>금6,7,8</v>
          </cell>
          <cell r="R311" t="str">
            <v>020401-0</v>
          </cell>
        </row>
        <row r="312">
          <cell r="E312" t="str">
            <v>1584201</v>
          </cell>
          <cell r="F312" t="str">
            <v>앎과삶</v>
          </cell>
          <cell r="G312" t="str">
            <v>교선</v>
          </cell>
          <cell r="H312" t="str">
            <v>괴테교육혁신원</v>
          </cell>
          <cell r="I312" t="str">
            <v>교수학습센터</v>
          </cell>
          <cell r="J312" t="str">
            <v>교수학습센터</v>
          </cell>
          <cell r="K312" t="str">
            <v>최신한</v>
          </cell>
          <cell r="L312" t="str">
            <v>교수</v>
          </cell>
          <cell r="M312" t="str">
            <v>철학상담학전공</v>
          </cell>
          <cell r="N312" t="str">
            <v>전체</v>
          </cell>
          <cell r="O312" t="str">
            <v>01</v>
          </cell>
          <cell r="P312" t="str">
            <v>3-3-0</v>
          </cell>
          <cell r="Q312" t="str">
            <v/>
          </cell>
          <cell r="R312" t="str">
            <v>미정</v>
          </cell>
        </row>
        <row r="313">
          <cell r="E313" t="str">
            <v>1590401</v>
          </cell>
          <cell r="F313" t="str">
            <v>봉사활동I</v>
          </cell>
          <cell r="G313" t="str">
            <v>교선</v>
          </cell>
          <cell r="H313" t="str">
            <v>부속기관</v>
          </cell>
          <cell r="I313" t="str">
            <v>한남사회혁신원</v>
          </cell>
          <cell r="J313" t="str">
            <v>사회봉사지원센터</v>
          </cell>
          <cell r="K313" t="str">
            <v>학생복지팀(김성용)</v>
          </cell>
          <cell r="L313" t="str">
            <v>시간강사(B급)</v>
          </cell>
          <cell r="M313" t="str">
            <v>학생복지팀</v>
          </cell>
          <cell r="N313" t="str">
            <v>전체</v>
          </cell>
          <cell r="O313" t="str">
            <v>01</v>
          </cell>
          <cell r="P313" t="str">
            <v>1-0-2</v>
          </cell>
          <cell r="Q313" t="str">
            <v/>
          </cell>
          <cell r="R313" t="str">
            <v>미정</v>
          </cell>
        </row>
        <row r="314">
          <cell r="E314" t="str">
            <v>1590501</v>
          </cell>
          <cell r="F314" t="str">
            <v>봉사활동II</v>
          </cell>
          <cell r="G314" t="str">
            <v>교선</v>
          </cell>
          <cell r="H314" t="str">
            <v>부속기관</v>
          </cell>
          <cell r="I314" t="str">
            <v>한남사회혁신원</v>
          </cell>
          <cell r="J314" t="str">
            <v>사회봉사지원센터</v>
          </cell>
          <cell r="K314" t="str">
            <v>학생복지팀(박미은)</v>
          </cell>
          <cell r="L314" t="str">
            <v>시간강사(B급)</v>
          </cell>
          <cell r="M314" t="str">
            <v>학생복지팀</v>
          </cell>
          <cell r="N314" t="str">
            <v>전체</v>
          </cell>
          <cell r="O314" t="str">
            <v>01</v>
          </cell>
          <cell r="P314" t="str">
            <v>1-0-2</v>
          </cell>
          <cell r="Q314" t="str">
            <v/>
          </cell>
          <cell r="R314" t="str">
            <v>미정</v>
          </cell>
        </row>
        <row r="315">
          <cell r="E315" t="str">
            <v>1592401</v>
          </cell>
          <cell r="F315" t="str">
            <v>일반물리학및실험II(실)</v>
          </cell>
          <cell r="G315" t="str">
            <v>교필</v>
          </cell>
          <cell r="H315" t="str">
            <v>공과대학</v>
          </cell>
          <cell r="I315" t="str">
            <v>정보통신공학과</v>
          </cell>
          <cell r="J315" t="str">
            <v>정보통신공학과</v>
          </cell>
          <cell r="K315" t="str">
            <v>임천석</v>
          </cell>
          <cell r="L315" t="str">
            <v>교수</v>
          </cell>
          <cell r="M315" t="str">
            <v>기초과학학부</v>
          </cell>
          <cell r="N315">
            <v>1</v>
          </cell>
          <cell r="O315" t="str">
            <v>01</v>
          </cell>
          <cell r="P315" t="str">
            <v>0-0-2</v>
          </cell>
          <cell r="Q315" t="str">
            <v>화5,6</v>
          </cell>
          <cell r="R315" t="str">
            <v>06B101-0</v>
          </cell>
        </row>
        <row r="316">
          <cell r="E316" t="str">
            <v>1592402</v>
          </cell>
          <cell r="F316" t="str">
            <v>일반물리학및실험II(실)</v>
          </cell>
          <cell r="G316" t="str">
            <v>교필</v>
          </cell>
          <cell r="H316" t="str">
            <v>공과대학</v>
          </cell>
          <cell r="I316" t="str">
            <v>정보통신공학과</v>
          </cell>
          <cell r="J316" t="str">
            <v>정보통신공학과</v>
          </cell>
          <cell r="K316" t="str">
            <v>임천석</v>
          </cell>
          <cell r="L316" t="str">
            <v>교수</v>
          </cell>
          <cell r="M316" t="str">
            <v>기초과학학부</v>
          </cell>
          <cell r="N316">
            <v>1</v>
          </cell>
          <cell r="O316" t="str">
            <v>02</v>
          </cell>
          <cell r="P316" t="str">
            <v>0-0-2</v>
          </cell>
          <cell r="Q316" t="str">
            <v>수5,6</v>
          </cell>
          <cell r="R316" t="str">
            <v>06B101-0</v>
          </cell>
        </row>
        <row r="317">
          <cell r="E317" t="str">
            <v>1592403</v>
          </cell>
          <cell r="F317" t="str">
            <v>일반물리학및실험II(실)</v>
          </cell>
          <cell r="G317" t="str">
            <v>교필</v>
          </cell>
          <cell r="H317" t="str">
            <v>공과대학</v>
          </cell>
          <cell r="I317" t="str">
            <v>토목·건축공학부</v>
          </cell>
          <cell r="J317" t="str">
            <v>토목환경공학전공</v>
          </cell>
          <cell r="K317" t="str">
            <v>진명섭</v>
          </cell>
          <cell r="L317" t="str">
            <v>교수</v>
          </cell>
          <cell r="M317" t="str">
            <v>토목환경공학전공</v>
          </cell>
          <cell r="N317">
            <v>1</v>
          </cell>
          <cell r="O317" t="str">
            <v>03</v>
          </cell>
          <cell r="P317" t="str">
            <v>0-0-2</v>
          </cell>
          <cell r="Q317" t="str">
            <v>목9,10</v>
          </cell>
          <cell r="R317" t="str">
            <v>090327-0</v>
          </cell>
        </row>
        <row r="318">
          <cell r="E318" t="str">
            <v>1592404</v>
          </cell>
          <cell r="F318" t="str">
            <v>일반물리학및실험II(실)</v>
          </cell>
          <cell r="G318" t="str">
            <v>교필</v>
          </cell>
          <cell r="H318" t="str">
            <v>공과대학</v>
          </cell>
          <cell r="I318" t="str">
            <v>토목·건축공학부</v>
          </cell>
          <cell r="J318" t="str">
            <v>토목환경공학전공</v>
          </cell>
          <cell r="K318" t="str">
            <v>진명섭</v>
          </cell>
          <cell r="L318" t="str">
            <v>교수</v>
          </cell>
          <cell r="M318" t="str">
            <v>토목환경공학전공</v>
          </cell>
          <cell r="N318">
            <v>1</v>
          </cell>
          <cell r="O318" t="str">
            <v>04</v>
          </cell>
          <cell r="P318" t="str">
            <v>0-0-2</v>
          </cell>
          <cell r="Q318" t="str">
            <v>금2,3</v>
          </cell>
          <cell r="R318" t="str">
            <v>090411-0</v>
          </cell>
        </row>
        <row r="319">
          <cell r="E319" t="str">
            <v>1592405</v>
          </cell>
          <cell r="F319" t="str">
            <v>일반물리학및실험II(실)</v>
          </cell>
          <cell r="G319" t="str">
            <v>교필</v>
          </cell>
          <cell r="H319" t="str">
            <v>공과대학</v>
          </cell>
          <cell r="I319" t="str">
            <v>토목·건축공학부</v>
          </cell>
          <cell r="J319" t="str">
            <v>건축공학전공</v>
          </cell>
          <cell r="K319" t="str">
            <v>조재흥</v>
          </cell>
          <cell r="L319" t="str">
            <v>교수</v>
          </cell>
          <cell r="M319" t="str">
            <v>기초과학학부</v>
          </cell>
          <cell r="N319">
            <v>1</v>
          </cell>
          <cell r="O319" t="str">
            <v>05</v>
          </cell>
          <cell r="P319" t="str">
            <v>0-0-2</v>
          </cell>
          <cell r="Q319" t="str">
            <v>수8,9</v>
          </cell>
          <cell r="R319" t="str">
            <v>06B102-0</v>
          </cell>
        </row>
        <row r="320">
          <cell r="E320" t="str">
            <v>1592406</v>
          </cell>
          <cell r="F320" t="str">
            <v>일반물리학및실험II(실)</v>
          </cell>
          <cell r="G320" t="str">
            <v>교필</v>
          </cell>
          <cell r="H320" t="str">
            <v>공과대학</v>
          </cell>
          <cell r="I320" t="str">
            <v>토목·건축공학부</v>
          </cell>
          <cell r="J320" t="str">
            <v>건축공학전공</v>
          </cell>
          <cell r="K320" t="str">
            <v>조재흥</v>
          </cell>
          <cell r="L320" t="str">
            <v>교수</v>
          </cell>
          <cell r="M320" t="str">
            <v>기초과학학부</v>
          </cell>
          <cell r="N320">
            <v>1</v>
          </cell>
          <cell r="O320" t="str">
            <v>06</v>
          </cell>
          <cell r="P320" t="str">
            <v>0-0-2</v>
          </cell>
          <cell r="Q320" t="str">
            <v>목5,6</v>
          </cell>
          <cell r="R320" t="str">
            <v>06B102-0</v>
          </cell>
        </row>
        <row r="321">
          <cell r="E321" t="str">
            <v>1592407</v>
          </cell>
          <cell r="F321" t="str">
            <v>일반물리학및실험II(실)</v>
          </cell>
          <cell r="G321" t="str">
            <v>교필</v>
          </cell>
          <cell r="H321" t="str">
            <v>공과대학</v>
          </cell>
          <cell r="I321" t="str">
            <v>기계공학과</v>
          </cell>
          <cell r="J321" t="str">
            <v>기계공학과</v>
          </cell>
          <cell r="K321" t="str">
            <v>김형래</v>
          </cell>
          <cell r="L321" t="str">
            <v>조교수</v>
          </cell>
          <cell r="M321" t="str">
            <v>기초과학학부</v>
          </cell>
          <cell r="N321">
            <v>1</v>
          </cell>
          <cell r="O321" t="str">
            <v>07</v>
          </cell>
          <cell r="P321" t="str">
            <v>0-0-2</v>
          </cell>
          <cell r="Q321" t="str">
            <v>수8,9</v>
          </cell>
          <cell r="R321" t="str">
            <v>06B101-0</v>
          </cell>
        </row>
        <row r="322">
          <cell r="E322" t="str">
            <v>1592408</v>
          </cell>
          <cell r="F322" t="str">
            <v>일반물리학및실험II(실)</v>
          </cell>
          <cell r="G322" t="str">
            <v>교필</v>
          </cell>
          <cell r="H322" t="str">
            <v>공과대학</v>
          </cell>
          <cell r="I322" t="str">
            <v>기계공학과</v>
          </cell>
          <cell r="J322" t="str">
            <v>기계공학과</v>
          </cell>
          <cell r="K322" t="str">
            <v>김형래</v>
          </cell>
          <cell r="L322" t="str">
            <v>조교수</v>
          </cell>
          <cell r="M322" t="str">
            <v>기초과학학부</v>
          </cell>
          <cell r="N322">
            <v>1</v>
          </cell>
          <cell r="O322" t="str">
            <v>08</v>
          </cell>
          <cell r="P322" t="str">
            <v>0-0-2</v>
          </cell>
          <cell r="Q322" t="str">
            <v>목5,6</v>
          </cell>
          <cell r="R322" t="str">
            <v>06B101-0</v>
          </cell>
        </row>
        <row r="323">
          <cell r="E323" t="str">
            <v>1592501</v>
          </cell>
          <cell r="F323" t="str">
            <v>일반화학및실험II(실)</v>
          </cell>
          <cell r="G323" t="str">
            <v>교필</v>
          </cell>
          <cell r="H323" t="str">
            <v>생명ㆍ나노과학대학</v>
          </cell>
          <cell r="I323" t="str">
            <v>화학과</v>
          </cell>
          <cell r="J323" t="str">
            <v>화학과</v>
          </cell>
          <cell r="K323" t="str">
            <v>정종진</v>
          </cell>
          <cell r="L323" t="str">
            <v>부교수</v>
          </cell>
          <cell r="M323" t="str">
            <v>화학과</v>
          </cell>
          <cell r="N323">
            <v>1</v>
          </cell>
          <cell r="O323" t="str">
            <v>01</v>
          </cell>
          <cell r="P323" t="str">
            <v>0-0-2</v>
          </cell>
          <cell r="Q323" t="str">
            <v>월2,3</v>
          </cell>
          <cell r="R323" t="str">
            <v>060225-0</v>
          </cell>
        </row>
        <row r="324">
          <cell r="E324" t="str">
            <v>1592502</v>
          </cell>
          <cell r="F324" t="str">
            <v>일반화학및실험II(실)</v>
          </cell>
          <cell r="G324" t="str">
            <v>교필</v>
          </cell>
          <cell r="H324" t="str">
            <v>생명ㆍ나노과학대학</v>
          </cell>
          <cell r="I324" t="str">
            <v>화학과</v>
          </cell>
          <cell r="J324" t="str">
            <v>화학과</v>
          </cell>
          <cell r="K324" t="str">
            <v>정종진</v>
          </cell>
          <cell r="L324" t="str">
            <v>부교수</v>
          </cell>
          <cell r="M324" t="str">
            <v>화학과</v>
          </cell>
          <cell r="N324">
            <v>1</v>
          </cell>
          <cell r="O324" t="str">
            <v>02</v>
          </cell>
          <cell r="P324" t="str">
            <v>0-0-2</v>
          </cell>
          <cell r="Q324" t="str">
            <v>월5,6</v>
          </cell>
          <cell r="R324" t="str">
            <v>060225-0</v>
          </cell>
        </row>
        <row r="325">
          <cell r="E325" t="str">
            <v>1592503</v>
          </cell>
          <cell r="F325" t="str">
            <v>일반화학및실험II(실)</v>
          </cell>
          <cell r="G325" t="str">
            <v>교필</v>
          </cell>
          <cell r="H325" t="str">
            <v>공과대학</v>
          </cell>
          <cell r="I325" t="str">
            <v>화학공학과</v>
          </cell>
          <cell r="J325" t="str">
            <v>화학공학과</v>
          </cell>
          <cell r="K325" t="str">
            <v>김성구</v>
          </cell>
          <cell r="L325" t="str">
            <v>조교수</v>
          </cell>
          <cell r="M325" t="str">
            <v>화학공학과</v>
          </cell>
          <cell r="N325">
            <v>1</v>
          </cell>
          <cell r="O325" t="str">
            <v>03</v>
          </cell>
          <cell r="P325" t="str">
            <v>0-0-2</v>
          </cell>
          <cell r="Q325" t="str">
            <v>금5,6</v>
          </cell>
          <cell r="R325" t="str">
            <v>720116-0</v>
          </cell>
        </row>
        <row r="326">
          <cell r="E326" t="str">
            <v>1592504</v>
          </cell>
          <cell r="F326" t="str">
            <v>일반화학및실험II(실)</v>
          </cell>
          <cell r="G326" t="str">
            <v>교필</v>
          </cell>
          <cell r="H326" t="str">
            <v>공과대학</v>
          </cell>
          <cell r="I326" t="str">
            <v>화학공학과</v>
          </cell>
          <cell r="J326" t="str">
            <v>화학공학과</v>
          </cell>
          <cell r="K326" t="str">
            <v>김성구</v>
          </cell>
          <cell r="L326" t="str">
            <v>조교수</v>
          </cell>
          <cell r="M326" t="str">
            <v>화학공학과</v>
          </cell>
          <cell r="N326">
            <v>1</v>
          </cell>
          <cell r="O326" t="str">
            <v>04</v>
          </cell>
          <cell r="P326" t="str">
            <v>0-0-2</v>
          </cell>
          <cell r="Q326" t="str">
            <v>금7,8</v>
          </cell>
          <cell r="R326" t="str">
            <v>720116-0</v>
          </cell>
        </row>
        <row r="327">
          <cell r="E327" t="str">
            <v>1592505</v>
          </cell>
          <cell r="F327" t="str">
            <v>일반화학및실험II(실)</v>
          </cell>
          <cell r="G327" t="str">
            <v>교필</v>
          </cell>
          <cell r="H327" t="str">
            <v>공과대학</v>
          </cell>
          <cell r="I327" t="str">
            <v>신소재공학과</v>
          </cell>
          <cell r="J327" t="str">
            <v>신소재공학과</v>
          </cell>
          <cell r="K327" t="str">
            <v>황동렬</v>
          </cell>
          <cell r="L327" t="str">
            <v>조교수</v>
          </cell>
          <cell r="M327" t="str">
            <v>신소재공학과</v>
          </cell>
          <cell r="N327">
            <v>1</v>
          </cell>
          <cell r="O327" t="str">
            <v>05</v>
          </cell>
          <cell r="P327" t="str">
            <v>0-0-2</v>
          </cell>
          <cell r="Q327" t="str">
            <v>금5,6</v>
          </cell>
          <cell r="R327" t="str">
            <v>720132-0</v>
          </cell>
        </row>
        <row r="328">
          <cell r="E328" t="str">
            <v>1592506</v>
          </cell>
          <cell r="F328" t="str">
            <v>일반화학및실험II(실)</v>
          </cell>
          <cell r="G328" t="str">
            <v>교필</v>
          </cell>
          <cell r="H328" t="str">
            <v>공과대학</v>
          </cell>
          <cell r="I328" t="str">
            <v>신소재공학과</v>
          </cell>
          <cell r="J328" t="str">
            <v>신소재공학과</v>
          </cell>
          <cell r="K328" t="str">
            <v>황동렬</v>
          </cell>
          <cell r="L328" t="str">
            <v>조교수</v>
          </cell>
          <cell r="M328" t="str">
            <v>신소재공학과</v>
          </cell>
          <cell r="N328">
            <v>1</v>
          </cell>
          <cell r="O328" t="str">
            <v>06</v>
          </cell>
          <cell r="P328" t="str">
            <v>0-0-2</v>
          </cell>
          <cell r="Q328" t="str">
            <v>금7,8</v>
          </cell>
          <cell r="R328" t="str">
            <v>720132-0</v>
          </cell>
        </row>
        <row r="329">
          <cell r="E329" t="str">
            <v>1592601</v>
          </cell>
          <cell r="F329" t="str">
            <v>생명과학및실험II(실)</v>
          </cell>
          <cell r="G329" t="str">
            <v>전기</v>
          </cell>
          <cell r="H329" t="str">
            <v>생명ㆍ나노과학대학</v>
          </cell>
          <cell r="I329" t="str">
            <v>생명시스템과학과</v>
          </cell>
          <cell r="J329" t="str">
            <v>생명시스템과학과</v>
          </cell>
          <cell r="K329" t="str">
            <v>변봉규</v>
          </cell>
          <cell r="L329" t="str">
            <v>교수</v>
          </cell>
          <cell r="M329" t="str">
            <v>생명시스템과학과</v>
          </cell>
          <cell r="N329">
            <v>1</v>
          </cell>
          <cell r="O329" t="str">
            <v>01</v>
          </cell>
          <cell r="P329" t="str">
            <v>0-0-2</v>
          </cell>
          <cell r="Q329" t="str">
            <v>수6,7</v>
          </cell>
          <cell r="R329" t="str">
            <v>720136-0</v>
          </cell>
        </row>
        <row r="330">
          <cell r="E330" t="str">
            <v>1592602</v>
          </cell>
          <cell r="F330" t="str">
            <v>생명과학및실험II(실)</v>
          </cell>
          <cell r="G330" t="str">
            <v>전기</v>
          </cell>
          <cell r="H330" t="str">
            <v>생명ㆍ나노과학대학</v>
          </cell>
          <cell r="I330" t="str">
            <v>생명시스템과학과</v>
          </cell>
          <cell r="J330" t="str">
            <v>생명시스템과학과</v>
          </cell>
          <cell r="K330" t="str">
            <v>한규웅</v>
          </cell>
          <cell r="L330" t="str">
            <v>교수</v>
          </cell>
          <cell r="M330" t="str">
            <v>생명시스템과학과</v>
          </cell>
          <cell r="N330">
            <v>1</v>
          </cell>
          <cell r="O330" t="str">
            <v>02</v>
          </cell>
          <cell r="P330" t="str">
            <v>0-0-2</v>
          </cell>
          <cell r="Q330" t="str">
            <v>수6,7</v>
          </cell>
          <cell r="R330" t="str">
            <v>720128-0</v>
          </cell>
        </row>
        <row r="331">
          <cell r="E331" t="str">
            <v>1592603</v>
          </cell>
          <cell r="F331" t="str">
            <v>생명과학및실험II(실)</v>
          </cell>
          <cell r="G331" t="str">
            <v>전기</v>
          </cell>
          <cell r="H331" t="str">
            <v>생명ㆍ나노과학대학</v>
          </cell>
          <cell r="I331" t="str">
            <v>생명시스템과학과</v>
          </cell>
          <cell r="J331" t="str">
            <v>생명시스템과학과</v>
          </cell>
          <cell r="K331" t="str">
            <v>박진숙</v>
          </cell>
          <cell r="L331" t="str">
            <v>교수</v>
          </cell>
          <cell r="M331" t="str">
            <v>생명시스템과학과</v>
          </cell>
          <cell r="N331">
            <v>1</v>
          </cell>
          <cell r="O331" t="str">
            <v>03</v>
          </cell>
          <cell r="P331" t="str">
            <v>0-0-2</v>
          </cell>
          <cell r="Q331" t="str">
            <v>수8,9</v>
          </cell>
          <cell r="R331" t="str">
            <v>720136-0</v>
          </cell>
        </row>
        <row r="332">
          <cell r="E332" t="str">
            <v>1592604</v>
          </cell>
          <cell r="F332" t="str">
            <v>생명과학및실험II(실)</v>
          </cell>
          <cell r="G332" t="str">
            <v>전기</v>
          </cell>
          <cell r="H332" t="str">
            <v>생명ㆍ나노과학대학</v>
          </cell>
          <cell r="I332" t="str">
            <v>생명시스템과학과</v>
          </cell>
          <cell r="J332" t="str">
            <v>생명시스템과학과</v>
          </cell>
          <cell r="K332" t="str">
            <v>한경호</v>
          </cell>
          <cell r="L332" t="str">
            <v>조교수</v>
          </cell>
          <cell r="M332" t="str">
            <v>생명시스템과학과</v>
          </cell>
          <cell r="N332">
            <v>1</v>
          </cell>
          <cell r="O332" t="str">
            <v>04</v>
          </cell>
          <cell r="P332" t="str">
            <v>0-0-2</v>
          </cell>
          <cell r="Q332" t="str">
            <v>수8,9</v>
          </cell>
          <cell r="R332" t="str">
            <v>720128-0</v>
          </cell>
        </row>
        <row r="333">
          <cell r="E333" t="str">
            <v>1593401</v>
          </cell>
          <cell r="F333" t="str">
            <v>단체급식및실습(실)</v>
          </cell>
          <cell r="G333" t="str">
            <v>전선</v>
          </cell>
          <cell r="H333" t="str">
            <v>생명ㆍ나노과학대학</v>
          </cell>
          <cell r="I333" t="str">
            <v>식품영양학과</v>
          </cell>
          <cell r="J333" t="str">
            <v>식품영양학과</v>
          </cell>
          <cell r="K333" t="str">
            <v>김진희</v>
          </cell>
          <cell r="L333" t="str">
            <v>부교수</v>
          </cell>
          <cell r="M333" t="str">
            <v>식품영양학과</v>
          </cell>
          <cell r="N333">
            <v>2</v>
          </cell>
          <cell r="O333" t="str">
            <v>01</v>
          </cell>
          <cell r="P333" t="str">
            <v>0-0-2</v>
          </cell>
          <cell r="Q333" t="str">
            <v>목2,3</v>
          </cell>
          <cell r="R333" t="str">
            <v>730112-A</v>
          </cell>
        </row>
        <row r="334">
          <cell r="E334" t="str">
            <v>1593402</v>
          </cell>
          <cell r="F334" t="str">
            <v>단체급식및실습(실)</v>
          </cell>
          <cell r="G334" t="str">
            <v>전선</v>
          </cell>
          <cell r="H334" t="str">
            <v>생명ㆍ나노과학대학</v>
          </cell>
          <cell r="I334" t="str">
            <v>식품영양학과</v>
          </cell>
          <cell r="J334" t="str">
            <v>식품영양학과</v>
          </cell>
          <cell r="K334" t="str">
            <v>김진희</v>
          </cell>
          <cell r="L334" t="str">
            <v>부교수</v>
          </cell>
          <cell r="M334" t="str">
            <v>식품영양학과</v>
          </cell>
          <cell r="N334">
            <v>2</v>
          </cell>
          <cell r="O334" t="str">
            <v>02</v>
          </cell>
          <cell r="P334" t="str">
            <v>0-0-2</v>
          </cell>
          <cell r="Q334" t="str">
            <v>목5,6</v>
          </cell>
          <cell r="R334" t="str">
            <v>730112-A</v>
          </cell>
        </row>
        <row r="335">
          <cell r="E335" t="str">
            <v>1593501</v>
          </cell>
          <cell r="F335" t="str">
            <v>식품미생물학및실험(실)</v>
          </cell>
          <cell r="G335" t="str">
            <v>전필</v>
          </cell>
          <cell r="H335" t="str">
            <v>생명ㆍ나노과학대학</v>
          </cell>
          <cell r="I335" t="str">
            <v>식품영양학과</v>
          </cell>
          <cell r="J335" t="str">
            <v>식품영양학과</v>
          </cell>
          <cell r="K335" t="str">
            <v>권영인</v>
          </cell>
          <cell r="L335" t="str">
            <v>교수</v>
          </cell>
          <cell r="M335" t="str">
            <v>식품영양학과</v>
          </cell>
          <cell r="N335">
            <v>2</v>
          </cell>
          <cell r="O335" t="str">
            <v>01</v>
          </cell>
          <cell r="P335" t="str">
            <v>0-0-2</v>
          </cell>
          <cell r="Q335" t="str">
            <v>금6,7</v>
          </cell>
          <cell r="R335" t="str">
            <v>730124-0</v>
          </cell>
        </row>
        <row r="336">
          <cell r="E336" t="str">
            <v>1593502</v>
          </cell>
          <cell r="F336" t="str">
            <v>식품미생물학및실험(실)</v>
          </cell>
          <cell r="G336" t="str">
            <v>전필</v>
          </cell>
          <cell r="H336" t="str">
            <v>생명ㆍ나노과학대학</v>
          </cell>
          <cell r="I336" t="str">
            <v>식품영양학과</v>
          </cell>
          <cell r="J336" t="str">
            <v>식품영양학과</v>
          </cell>
          <cell r="K336" t="str">
            <v>권영인</v>
          </cell>
          <cell r="L336" t="str">
            <v>교수</v>
          </cell>
          <cell r="M336" t="str">
            <v>식품영양학과</v>
          </cell>
          <cell r="N336">
            <v>2</v>
          </cell>
          <cell r="O336" t="str">
            <v>02</v>
          </cell>
          <cell r="P336" t="str">
            <v>0-0-2</v>
          </cell>
          <cell r="Q336" t="str">
            <v>금8,9</v>
          </cell>
          <cell r="R336" t="str">
            <v>730124-0</v>
          </cell>
        </row>
        <row r="337">
          <cell r="E337" t="str">
            <v>1596101</v>
          </cell>
          <cell r="F337" t="str">
            <v>응용측량학및실습(실)</v>
          </cell>
          <cell r="G337" t="str">
            <v>전선</v>
          </cell>
          <cell r="H337" t="str">
            <v>공과대학</v>
          </cell>
          <cell r="I337" t="str">
            <v>토목·건축공학부</v>
          </cell>
          <cell r="J337" t="str">
            <v>토목·환경공학전공</v>
          </cell>
          <cell r="K337" t="str">
            <v>민관식</v>
          </cell>
          <cell r="L337" t="str">
            <v>부교수</v>
          </cell>
          <cell r="M337" t="str">
            <v>토목환경공학전공</v>
          </cell>
          <cell r="N337">
            <v>3</v>
          </cell>
          <cell r="O337" t="str">
            <v>01</v>
          </cell>
          <cell r="P337" t="str">
            <v>0-0-2</v>
          </cell>
          <cell r="Q337" t="str">
            <v>수5,6</v>
          </cell>
          <cell r="R337" t="str">
            <v>090520-0</v>
          </cell>
        </row>
        <row r="338">
          <cell r="E338" t="str">
            <v>1596102</v>
          </cell>
          <cell r="F338" t="str">
            <v>응용측량학및실습(실)</v>
          </cell>
          <cell r="G338" t="str">
            <v>전선</v>
          </cell>
          <cell r="H338" t="str">
            <v>공과대학</v>
          </cell>
          <cell r="I338" t="str">
            <v>토목·건축공학부</v>
          </cell>
          <cell r="J338" t="str">
            <v>토목·환경공학전공</v>
          </cell>
          <cell r="K338" t="str">
            <v>민관식</v>
          </cell>
          <cell r="L338" t="str">
            <v>부교수</v>
          </cell>
          <cell r="M338" t="str">
            <v>토목환경공학전공</v>
          </cell>
          <cell r="N338">
            <v>3</v>
          </cell>
          <cell r="O338" t="str">
            <v>02</v>
          </cell>
          <cell r="P338" t="str">
            <v>0-0-2</v>
          </cell>
          <cell r="Q338" t="str">
            <v>수8,9</v>
          </cell>
          <cell r="R338" t="str">
            <v>090410-0</v>
          </cell>
        </row>
        <row r="339">
          <cell r="E339" t="str">
            <v>1597801</v>
          </cell>
          <cell r="F339" t="str">
            <v>문학이론의기초</v>
          </cell>
          <cell r="G339" t="str">
            <v>전선</v>
          </cell>
          <cell r="H339" t="str">
            <v>문과대학</v>
          </cell>
          <cell r="I339" t="str">
            <v>국어국문·창작학과</v>
          </cell>
          <cell r="J339" t="str">
            <v>국어국문·창작학과</v>
          </cell>
          <cell r="K339" t="str">
            <v>장수익</v>
          </cell>
          <cell r="L339" t="str">
            <v>교수</v>
          </cell>
          <cell r="M339" t="str">
            <v>국어국문·창작학과</v>
          </cell>
          <cell r="N339">
            <v>2</v>
          </cell>
          <cell r="O339" t="str">
            <v>01</v>
          </cell>
          <cell r="P339" t="str">
            <v>3-3-0</v>
          </cell>
          <cell r="Q339" t="str">
            <v>화5,6,목7</v>
          </cell>
          <cell r="R339" t="str">
            <v>040426-0</v>
          </cell>
        </row>
        <row r="340">
          <cell r="E340" t="str">
            <v>1600801</v>
          </cell>
          <cell r="F340" t="str">
            <v>색인및시소라스</v>
          </cell>
          <cell r="G340" t="str">
            <v>전선</v>
          </cell>
          <cell r="H340" t="str">
            <v>문과대학</v>
          </cell>
          <cell r="I340" t="str">
            <v>문헌정보학과</v>
          </cell>
          <cell r="J340" t="str">
            <v>문헌정보학과</v>
          </cell>
          <cell r="K340" t="str">
            <v>정유경</v>
          </cell>
          <cell r="L340" t="str">
            <v>조교수</v>
          </cell>
          <cell r="M340" t="str">
            <v>문헌정보학과</v>
          </cell>
          <cell r="N340">
            <v>3</v>
          </cell>
          <cell r="O340" t="str">
            <v>01</v>
          </cell>
          <cell r="P340" t="str">
            <v>3-3-0</v>
          </cell>
          <cell r="Q340" t="str">
            <v>월5,6,수5</v>
          </cell>
          <cell r="R340" t="str">
            <v>040222-0</v>
          </cell>
        </row>
        <row r="341">
          <cell r="E341" t="str">
            <v>1604601</v>
          </cell>
          <cell r="F341" t="str">
            <v>초급중국어회화II</v>
          </cell>
          <cell r="G341" t="str">
            <v>전선</v>
          </cell>
          <cell r="H341" t="str">
            <v>경상대학</v>
          </cell>
          <cell r="I341" t="str">
            <v>경제학부</v>
          </cell>
          <cell r="J341" t="str">
            <v>중국경제통상학전공</v>
          </cell>
          <cell r="K341" t="str">
            <v>김미란</v>
          </cell>
          <cell r="L341" t="str">
            <v>조교수</v>
          </cell>
          <cell r="M341" t="str">
            <v>중국경제통상학전공</v>
          </cell>
          <cell r="N341">
            <v>1</v>
          </cell>
          <cell r="O341" t="str">
            <v>01</v>
          </cell>
          <cell r="P341" t="str">
            <v>3-3-0</v>
          </cell>
          <cell r="Q341" t="str">
            <v>화5,6,목1</v>
          </cell>
          <cell r="R341" t="str">
            <v>050511-0</v>
          </cell>
        </row>
        <row r="342">
          <cell r="E342" t="str">
            <v>1604602</v>
          </cell>
          <cell r="F342" t="str">
            <v>초급중국어회화II</v>
          </cell>
          <cell r="G342" t="str">
            <v>전선</v>
          </cell>
          <cell r="H342" t="str">
            <v>경상대학</v>
          </cell>
          <cell r="I342" t="str">
            <v>경제학부</v>
          </cell>
          <cell r="J342" t="str">
            <v>중국경제통상학전공</v>
          </cell>
          <cell r="K342" t="str">
            <v>김미란</v>
          </cell>
          <cell r="L342" t="str">
            <v>조교수</v>
          </cell>
          <cell r="M342" t="str">
            <v>중국경제통상학전공</v>
          </cell>
          <cell r="N342">
            <v>1</v>
          </cell>
          <cell r="O342" t="str">
            <v>02</v>
          </cell>
          <cell r="P342" t="str">
            <v>3-3-0</v>
          </cell>
          <cell r="Q342" t="str">
            <v>수3,금6,7</v>
          </cell>
          <cell r="R342" t="str">
            <v>050511-0</v>
          </cell>
        </row>
        <row r="343">
          <cell r="E343" t="str">
            <v>1616501</v>
          </cell>
          <cell r="F343" t="str">
            <v>해석학과실존철학</v>
          </cell>
          <cell r="G343" t="str">
            <v>전선</v>
          </cell>
          <cell r="H343" t="str">
            <v>문과대학</v>
          </cell>
          <cell r="I343" t="str">
            <v>인문학부</v>
          </cell>
          <cell r="J343" t="str">
            <v>철학상담학전공</v>
          </cell>
          <cell r="K343" t="str">
            <v>최신한</v>
          </cell>
          <cell r="L343" t="str">
            <v>교수</v>
          </cell>
          <cell r="M343" t="str">
            <v>철학상담학전공</v>
          </cell>
          <cell r="N343">
            <v>2</v>
          </cell>
          <cell r="O343" t="str">
            <v>01</v>
          </cell>
          <cell r="P343" t="str">
            <v>3-3-0</v>
          </cell>
          <cell r="Q343" t="str">
            <v>월2,3,수6</v>
          </cell>
          <cell r="R343" t="str">
            <v>040427-0</v>
          </cell>
        </row>
        <row r="344">
          <cell r="E344" t="str">
            <v>1618401</v>
          </cell>
          <cell r="F344" t="str">
            <v>기독교신앙의이해</v>
          </cell>
          <cell r="G344" t="str">
            <v>전선</v>
          </cell>
          <cell r="H344" t="str">
            <v>문과대학</v>
          </cell>
          <cell r="I344" t="str">
            <v>기독교학과</v>
          </cell>
          <cell r="J344" t="str">
            <v>기독교학과</v>
          </cell>
          <cell r="K344" t="str">
            <v>김선권</v>
          </cell>
          <cell r="L344" t="str">
            <v>강사</v>
          </cell>
          <cell r="M344" t="str">
            <v>기독교학과</v>
          </cell>
          <cell r="N344">
            <v>2</v>
          </cell>
          <cell r="O344" t="str">
            <v>01</v>
          </cell>
          <cell r="P344" t="str">
            <v>3-3-0</v>
          </cell>
          <cell r="Q344" t="str">
            <v>월7,8,9</v>
          </cell>
          <cell r="R344" t="str">
            <v>040508-0</v>
          </cell>
        </row>
        <row r="345">
          <cell r="E345" t="str">
            <v>1619301</v>
          </cell>
          <cell r="F345" t="str">
            <v>한국사사료와역사교육</v>
          </cell>
          <cell r="G345" t="str">
            <v>전선</v>
          </cell>
          <cell r="H345" t="str">
            <v>사범대학</v>
          </cell>
          <cell r="I345" t="str">
            <v>역사교육과</v>
          </cell>
          <cell r="J345" t="str">
            <v>역사교육과</v>
          </cell>
          <cell r="K345" t="str">
            <v>최이돈</v>
          </cell>
          <cell r="L345" t="str">
            <v>교수</v>
          </cell>
          <cell r="M345" t="str">
            <v>역사교육과</v>
          </cell>
          <cell r="N345">
            <v>3</v>
          </cell>
          <cell r="O345" t="str">
            <v>01</v>
          </cell>
          <cell r="P345" t="str">
            <v>3-3-0</v>
          </cell>
          <cell r="Q345" t="str">
            <v>월2,3,수2</v>
          </cell>
          <cell r="R345" t="str">
            <v>030414-0</v>
          </cell>
        </row>
        <row r="346">
          <cell r="E346" t="str">
            <v>1619901</v>
          </cell>
          <cell r="F346" t="str">
            <v>복소해석학II</v>
          </cell>
          <cell r="G346" t="str">
            <v>전선</v>
          </cell>
          <cell r="H346" t="str">
            <v>생명ㆍ나노과학대학</v>
          </cell>
          <cell r="I346" t="str">
            <v>수학과</v>
          </cell>
          <cell r="J346" t="str">
            <v>수학과</v>
          </cell>
          <cell r="K346" t="str">
            <v>노금환</v>
          </cell>
          <cell r="L346" t="str">
            <v>부교수</v>
          </cell>
          <cell r="M346" t="str">
            <v>수학과</v>
          </cell>
          <cell r="N346">
            <v>3</v>
          </cell>
          <cell r="O346" t="str">
            <v>01</v>
          </cell>
          <cell r="P346" t="str">
            <v>3-3-0</v>
          </cell>
          <cell r="Q346" t="str">
            <v>월2,3,수2</v>
          </cell>
          <cell r="R346" t="str">
            <v>060528-0</v>
          </cell>
        </row>
        <row r="347">
          <cell r="E347" t="str">
            <v>1621301</v>
          </cell>
          <cell r="F347" t="str">
            <v>전자회로및실험I</v>
          </cell>
          <cell r="G347" t="str">
            <v>전필</v>
          </cell>
          <cell r="H347" t="str">
            <v>공과대학</v>
          </cell>
          <cell r="I347" t="str">
            <v>전기전자공학과</v>
          </cell>
          <cell r="J347" t="str">
            <v>전기전자공학과</v>
          </cell>
          <cell r="K347" t="str">
            <v>최영재</v>
          </cell>
          <cell r="L347" t="str">
            <v>강사</v>
          </cell>
          <cell r="M347" t="str">
            <v>전기전자공학과</v>
          </cell>
          <cell r="N347">
            <v>2</v>
          </cell>
          <cell r="O347" t="str">
            <v>01</v>
          </cell>
          <cell r="P347" t="str">
            <v>3-2-0</v>
          </cell>
          <cell r="Q347" t="str">
            <v>수1,2</v>
          </cell>
          <cell r="R347" t="str">
            <v>090517-0</v>
          </cell>
        </row>
        <row r="348">
          <cell r="E348" t="str">
            <v>1621501</v>
          </cell>
          <cell r="F348" t="str">
            <v>자동제어및실습</v>
          </cell>
          <cell r="G348" t="str">
            <v>전선</v>
          </cell>
          <cell r="H348" t="str">
            <v>공과대학</v>
          </cell>
          <cell r="I348" t="str">
            <v>전자공학과</v>
          </cell>
          <cell r="J348" t="str">
            <v>전자공학과</v>
          </cell>
          <cell r="K348" t="str">
            <v>남충희</v>
          </cell>
          <cell r="L348" t="str">
            <v>교수</v>
          </cell>
          <cell r="M348" t="str">
            <v>전기전자공학과</v>
          </cell>
          <cell r="N348">
            <v>3</v>
          </cell>
          <cell r="O348" t="str">
            <v>01</v>
          </cell>
          <cell r="P348" t="str">
            <v>3-2-0</v>
          </cell>
          <cell r="Q348" t="str">
            <v>화7,8</v>
          </cell>
          <cell r="R348" t="str">
            <v>090325-0</v>
          </cell>
        </row>
        <row r="349">
          <cell r="E349" t="str">
            <v>1624601</v>
          </cell>
          <cell r="F349" t="str">
            <v>영상정보처리</v>
          </cell>
          <cell r="G349" t="str">
            <v>전선</v>
          </cell>
          <cell r="H349" t="str">
            <v>공과대학</v>
          </cell>
          <cell r="I349" t="str">
            <v>전자공학과</v>
          </cell>
          <cell r="J349" t="str">
            <v>전자공학과</v>
          </cell>
          <cell r="K349" t="str">
            <v>엄지용</v>
          </cell>
          <cell r="L349" t="str">
            <v>조교수</v>
          </cell>
          <cell r="M349" t="str">
            <v>전기전자공학과</v>
          </cell>
          <cell r="N349">
            <v>4</v>
          </cell>
          <cell r="O349" t="str">
            <v>01</v>
          </cell>
          <cell r="P349" t="str">
            <v>3-3-0</v>
          </cell>
          <cell r="Q349" t="str">
            <v>목7,금2,3</v>
          </cell>
          <cell r="R349" t="str">
            <v>090325-0</v>
          </cell>
        </row>
        <row r="350">
          <cell r="E350" t="str">
            <v>1624901</v>
          </cell>
          <cell r="F350" t="str">
            <v>인터넷통신</v>
          </cell>
          <cell r="G350" t="str">
            <v>전선</v>
          </cell>
          <cell r="H350" t="str">
            <v>공과대학</v>
          </cell>
          <cell r="I350" t="str">
            <v>컴퓨터통신무인기술학과</v>
          </cell>
          <cell r="J350" t="str">
            <v>컴퓨터통신무인기술학과</v>
          </cell>
          <cell r="K350" t="str">
            <v>박성우</v>
          </cell>
          <cell r="L350" t="str">
            <v>교수</v>
          </cell>
          <cell r="M350" t="str">
            <v>정보통신공학과</v>
          </cell>
          <cell r="N350">
            <v>3</v>
          </cell>
          <cell r="O350" t="str">
            <v>01</v>
          </cell>
          <cell r="P350" t="str">
            <v>3-3-0</v>
          </cell>
          <cell r="Q350" t="str">
            <v>수2,3,월3</v>
          </cell>
          <cell r="R350" t="str">
            <v>090320-0,090517-0</v>
          </cell>
        </row>
        <row r="351">
          <cell r="E351" t="str">
            <v>1626301</v>
          </cell>
          <cell r="F351" t="str">
            <v>건축설계스튜디오II</v>
          </cell>
          <cell r="G351" t="str">
            <v>전기</v>
          </cell>
          <cell r="H351" t="str">
            <v>공과대학</v>
          </cell>
          <cell r="I351" t="str">
            <v>건축학과</v>
          </cell>
          <cell r="J351" t="str">
            <v>건축학과</v>
          </cell>
          <cell r="K351" t="str">
            <v>김학래</v>
          </cell>
          <cell r="L351" t="str">
            <v>부교수</v>
          </cell>
          <cell r="M351" t="str">
            <v>건축학과</v>
          </cell>
          <cell r="N351">
            <v>1</v>
          </cell>
          <cell r="O351" t="str">
            <v>01</v>
          </cell>
          <cell r="P351" t="str">
            <v>4-0-8</v>
          </cell>
          <cell r="Q351" t="str">
            <v>월6,7,8,9,수6,7,8,9</v>
          </cell>
          <cell r="R351" t="str">
            <v>060402-0</v>
          </cell>
        </row>
        <row r="352">
          <cell r="E352" t="str">
            <v>1626302</v>
          </cell>
          <cell r="F352" t="str">
            <v>건축설계스튜디오II</v>
          </cell>
          <cell r="G352" t="str">
            <v>전기</v>
          </cell>
          <cell r="H352" t="str">
            <v>공과대학</v>
          </cell>
          <cell r="I352" t="str">
            <v>건축학과</v>
          </cell>
          <cell r="J352" t="str">
            <v>건축학과</v>
          </cell>
          <cell r="K352" t="str">
            <v>박인규</v>
          </cell>
          <cell r="L352" t="str">
            <v>강사</v>
          </cell>
          <cell r="M352" t="str">
            <v>건축학과</v>
          </cell>
          <cell r="N352">
            <v>1</v>
          </cell>
          <cell r="O352" t="str">
            <v>02</v>
          </cell>
          <cell r="P352" t="str">
            <v>4-0-8</v>
          </cell>
          <cell r="Q352" t="str">
            <v>월6,7,8,9,수6,7,8,9</v>
          </cell>
          <cell r="R352" t="str">
            <v>060403-0</v>
          </cell>
        </row>
        <row r="353">
          <cell r="E353" t="str">
            <v>1626303</v>
          </cell>
          <cell r="F353" t="str">
            <v>건축설계스튜디오II</v>
          </cell>
          <cell r="G353" t="str">
            <v>전기</v>
          </cell>
          <cell r="H353" t="str">
            <v>공과대학</v>
          </cell>
          <cell r="I353" t="str">
            <v>건축학과</v>
          </cell>
          <cell r="J353" t="str">
            <v>건축학과</v>
          </cell>
          <cell r="K353" t="str">
            <v>조재억</v>
          </cell>
          <cell r="L353" t="str">
            <v>겸임교수</v>
          </cell>
          <cell r="M353" t="str">
            <v>건축학과</v>
          </cell>
          <cell r="N353">
            <v>1</v>
          </cell>
          <cell r="O353" t="str">
            <v>03</v>
          </cell>
          <cell r="P353" t="str">
            <v>4-0-8</v>
          </cell>
          <cell r="Q353" t="str">
            <v>수6,7,8,9,금6,7,8,9</v>
          </cell>
          <cell r="R353" t="str">
            <v>060404-0</v>
          </cell>
        </row>
        <row r="354">
          <cell r="E354" t="str">
            <v>1627801</v>
          </cell>
          <cell r="F354" t="str">
            <v>디지털제어</v>
          </cell>
          <cell r="G354" t="str">
            <v>전선</v>
          </cell>
          <cell r="H354" t="str">
            <v>공과대학</v>
          </cell>
          <cell r="I354" t="str">
            <v>화공신소재공학과</v>
          </cell>
          <cell r="J354" t="str">
            <v>화공신소재공학과</v>
          </cell>
          <cell r="K354" t="str">
            <v>정성일</v>
          </cell>
          <cell r="L354" t="str">
            <v>교수</v>
          </cell>
          <cell r="M354" t="str">
            <v>화학공학과</v>
          </cell>
          <cell r="N354">
            <v>3</v>
          </cell>
          <cell r="O354" t="str">
            <v>01</v>
          </cell>
          <cell r="P354" t="str">
            <v>3-3-0</v>
          </cell>
          <cell r="Q354" t="str">
            <v>화7,금5,6</v>
          </cell>
          <cell r="R354" t="str">
            <v>740202-0</v>
          </cell>
        </row>
        <row r="355">
          <cell r="E355" t="str">
            <v>1629301</v>
          </cell>
          <cell r="F355" t="str">
            <v>고분자물성I</v>
          </cell>
          <cell r="G355" t="str">
            <v>전필</v>
          </cell>
          <cell r="H355" t="str">
            <v>공과대학</v>
          </cell>
          <cell r="I355" t="str">
            <v>화공신소재공학과</v>
          </cell>
          <cell r="J355" t="str">
            <v>화공신소재공학과</v>
          </cell>
          <cell r="K355" t="str">
            <v>이진호</v>
          </cell>
          <cell r="L355" t="str">
            <v>교수</v>
          </cell>
          <cell r="M355" t="str">
            <v>신소재공학과</v>
          </cell>
          <cell r="N355">
            <v>3</v>
          </cell>
          <cell r="O355" t="str">
            <v>01</v>
          </cell>
          <cell r="P355" t="str">
            <v>3-3-0</v>
          </cell>
          <cell r="Q355" t="str">
            <v>월2,3,화8</v>
          </cell>
          <cell r="R355" t="str">
            <v>710118-0</v>
          </cell>
        </row>
        <row r="356">
          <cell r="E356" t="str">
            <v>1629302</v>
          </cell>
          <cell r="F356" t="str">
            <v>고분자물성I</v>
          </cell>
          <cell r="G356" t="str">
            <v>전필</v>
          </cell>
          <cell r="H356" t="str">
            <v>공과대학</v>
          </cell>
          <cell r="I356" t="str">
            <v>화공신소재공학과</v>
          </cell>
          <cell r="J356" t="str">
            <v>화공신소재공학과</v>
          </cell>
          <cell r="K356" t="str">
            <v>이진호</v>
          </cell>
          <cell r="L356" t="str">
            <v>교수</v>
          </cell>
          <cell r="M356" t="str">
            <v>신소재공학과</v>
          </cell>
          <cell r="N356">
            <v>3</v>
          </cell>
          <cell r="O356" t="str">
            <v>02</v>
          </cell>
          <cell r="P356" t="str">
            <v>3-3-0</v>
          </cell>
          <cell r="Q356" t="str">
            <v>월8,화2,3</v>
          </cell>
          <cell r="R356" t="str">
            <v>710118-0</v>
          </cell>
        </row>
        <row r="357">
          <cell r="E357" t="str">
            <v>1629501</v>
          </cell>
          <cell r="F357" t="str">
            <v>고분자합성II</v>
          </cell>
          <cell r="G357" t="str">
            <v>전선</v>
          </cell>
          <cell r="H357" t="str">
            <v>공과대학</v>
          </cell>
          <cell r="I357" t="str">
            <v>화공신소재공학과</v>
          </cell>
          <cell r="J357" t="str">
            <v>화공신소재공학과</v>
          </cell>
          <cell r="K357" t="str">
            <v>황동렬</v>
          </cell>
          <cell r="L357" t="str">
            <v>조교수</v>
          </cell>
          <cell r="M357" t="str">
            <v>신소재공학과</v>
          </cell>
          <cell r="N357">
            <v>3</v>
          </cell>
          <cell r="O357" t="str">
            <v>01</v>
          </cell>
          <cell r="P357" t="str">
            <v>3-3-0</v>
          </cell>
          <cell r="Q357" t="str">
            <v>수7,8,9</v>
          </cell>
          <cell r="R357" t="str">
            <v>730129-0</v>
          </cell>
        </row>
        <row r="358">
          <cell r="E358" t="str">
            <v>1631101</v>
          </cell>
          <cell r="F358" t="str">
            <v>스크립트언어</v>
          </cell>
          <cell r="G358" t="str">
            <v>전필</v>
          </cell>
          <cell r="H358" t="str">
            <v>공과대학</v>
          </cell>
          <cell r="I358" t="str">
            <v>멀티미디어학부</v>
          </cell>
          <cell r="J358" t="str">
            <v>미디어영상전공</v>
          </cell>
          <cell r="K358" t="str">
            <v>김석수</v>
          </cell>
          <cell r="L358" t="str">
            <v>교수</v>
          </cell>
          <cell r="M358" t="str">
            <v>미디어영상전공</v>
          </cell>
          <cell r="N358">
            <v>2</v>
          </cell>
          <cell r="O358" t="str">
            <v>01</v>
          </cell>
          <cell r="P358" t="str">
            <v>3-2-2</v>
          </cell>
          <cell r="Q358" t="str">
            <v>월6,7,화7,8</v>
          </cell>
          <cell r="R358" t="str">
            <v>110408-0</v>
          </cell>
        </row>
        <row r="359">
          <cell r="E359" t="str">
            <v>1631102</v>
          </cell>
          <cell r="F359" t="str">
            <v>스크립트언어</v>
          </cell>
          <cell r="G359" t="str">
            <v>전필</v>
          </cell>
          <cell r="H359" t="str">
            <v>공과대학</v>
          </cell>
          <cell r="I359" t="str">
            <v>멀티미디어학부</v>
          </cell>
          <cell r="J359" t="str">
            <v>미디어영상전공</v>
          </cell>
          <cell r="K359" t="str">
            <v>김석수</v>
          </cell>
          <cell r="L359" t="str">
            <v>교수</v>
          </cell>
          <cell r="M359" t="str">
            <v>미디어영상전공</v>
          </cell>
          <cell r="N359">
            <v>2</v>
          </cell>
          <cell r="O359" t="str">
            <v>02</v>
          </cell>
          <cell r="P359" t="str">
            <v>3-2-2</v>
          </cell>
          <cell r="Q359" t="str">
            <v>월8,9,수2,3</v>
          </cell>
          <cell r="R359" t="str">
            <v>110408-0,110409-0</v>
          </cell>
        </row>
        <row r="360">
          <cell r="E360" t="str">
            <v>1631103</v>
          </cell>
          <cell r="F360" t="str">
            <v>스크립트언어</v>
          </cell>
          <cell r="G360" t="str">
            <v>전필</v>
          </cell>
          <cell r="H360" t="str">
            <v>공과대학</v>
          </cell>
          <cell r="I360" t="str">
            <v>멀티미디어학부</v>
          </cell>
          <cell r="J360" t="str">
            <v>미디어영상전공</v>
          </cell>
          <cell r="K360" t="str">
            <v>김석수</v>
          </cell>
          <cell r="L360" t="str">
            <v>교수</v>
          </cell>
          <cell r="M360" t="str">
            <v>미디어영상전공</v>
          </cell>
          <cell r="N360">
            <v>2</v>
          </cell>
          <cell r="O360" t="str">
            <v>03</v>
          </cell>
          <cell r="P360" t="str">
            <v>3-2-2</v>
          </cell>
          <cell r="Q360" t="str">
            <v>월10,11,목2,3</v>
          </cell>
          <cell r="R360" t="str">
            <v>110408-0,110409-0</v>
          </cell>
        </row>
        <row r="361">
          <cell r="E361" t="str">
            <v>1632701</v>
          </cell>
          <cell r="F361" t="str">
            <v>광고관리</v>
          </cell>
          <cell r="G361" t="str">
            <v>전선</v>
          </cell>
          <cell r="H361" t="str">
            <v>경상대학</v>
          </cell>
          <cell r="I361" t="str">
            <v>경영학과</v>
          </cell>
          <cell r="J361" t="str">
            <v>경영학과</v>
          </cell>
          <cell r="K361" t="str">
            <v>정강옥</v>
          </cell>
          <cell r="L361" t="str">
            <v>교수</v>
          </cell>
          <cell r="M361" t="str">
            <v>경영학과</v>
          </cell>
          <cell r="N361">
            <v>3</v>
          </cell>
          <cell r="O361" t="str">
            <v>01</v>
          </cell>
          <cell r="P361" t="str">
            <v>3-3-0</v>
          </cell>
          <cell r="Q361" t="str">
            <v>월5,6,수2</v>
          </cell>
          <cell r="R361" t="str">
            <v>050616-0</v>
          </cell>
        </row>
        <row r="362">
          <cell r="E362" t="str">
            <v>1632702</v>
          </cell>
          <cell r="F362" t="str">
            <v>광고관리</v>
          </cell>
          <cell r="G362" t="str">
            <v>전선</v>
          </cell>
          <cell r="H362" t="str">
            <v>경상대학</v>
          </cell>
          <cell r="I362" t="str">
            <v>경영학과</v>
          </cell>
          <cell r="J362" t="str">
            <v>경영학과</v>
          </cell>
          <cell r="K362" t="str">
            <v>정강옥</v>
          </cell>
          <cell r="L362" t="str">
            <v>교수</v>
          </cell>
          <cell r="M362" t="str">
            <v>경영학과</v>
          </cell>
          <cell r="N362">
            <v>3</v>
          </cell>
          <cell r="O362" t="str">
            <v>02</v>
          </cell>
          <cell r="P362" t="str">
            <v>3-3-0</v>
          </cell>
          <cell r="Q362" t="str">
            <v>월7,8,수3</v>
          </cell>
          <cell r="R362" t="str">
            <v>050616-0</v>
          </cell>
        </row>
        <row r="363">
          <cell r="E363" t="str">
            <v>1632703</v>
          </cell>
          <cell r="F363" t="str">
            <v>광고관리</v>
          </cell>
          <cell r="G363" t="str">
            <v>전선</v>
          </cell>
          <cell r="H363" t="str">
            <v>경상대학</v>
          </cell>
          <cell r="I363" t="str">
            <v>경영학과</v>
          </cell>
          <cell r="J363" t="str">
            <v>경영학과</v>
          </cell>
          <cell r="K363" t="str">
            <v>정강옥</v>
          </cell>
          <cell r="L363" t="str">
            <v>교수</v>
          </cell>
          <cell r="M363" t="str">
            <v>경영학과</v>
          </cell>
          <cell r="N363">
            <v>3</v>
          </cell>
          <cell r="O363" t="str">
            <v>03</v>
          </cell>
          <cell r="P363" t="str">
            <v>3-3-0</v>
          </cell>
          <cell r="Q363" t="str">
            <v>목6,7,8</v>
          </cell>
          <cell r="R363" t="str">
            <v>050616-0</v>
          </cell>
        </row>
        <row r="364">
          <cell r="E364" t="str">
            <v>1634001</v>
          </cell>
          <cell r="F364" t="str">
            <v>국제통상정책론</v>
          </cell>
          <cell r="G364" t="str">
            <v>전선</v>
          </cell>
          <cell r="H364" t="str">
            <v>경상대학</v>
          </cell>
          <cell r="I364" t="str">
            <v>경제학부</v>
          </cell>
          <cell r="J364" t="str">
            <v>중국경제통상학전공</v>
          </cell>
          <cell r="K364" t="str">
            <v>이선호</v>
          </cell>
          <cell r="L364" t="str">
            <v>조교수</v>
          </cell>
          <cell r="M364" t="str">
            <v>중국경제통상학전공</v>
          </cell>
          <cell r="N364">
            <v>4</v>
          </cell>
          <cell r="O364" t="str">
            <v>01</v>
          </cell>
          <cell r="P364" t="str">
            <v>3-3-0</v>
          </cell>
          <cell r="Q364" t="str">
            <v>월5,6,수5</v>
          </cell>
          <cell r="R364" t="str">
            <v>050521-0</v>
          </cell>
        </row>
        <row r="365">
          <cell r="E365" t="str">
            <v>1635501</v>
          </cell>
          <cell r="F365" t="str">
            <v>경영정보통신</v>
          </cell>
          <cell r="G365" t="str">
            <v>전선</v>
          </cell>
          <cell r="H365" t="str">
            <v>린튼글로벌비즈니스스쿨</v>
          </cell>
          <cell r="I365" t="str">
            <v>린튼글로벌비즈니스스쿨</v>
          </cell>
          <cell r="J365" t="str">
            <v>글로벌 IT 경영전공</v>
          </cell>
          <cell r="K365" t="str">
            <v>황보현우</v>
          </cell>
          <cell r="L365" t="str">
            <v>조교수</v>
          </cell>
          <cell r="M365" t="str">
            <v>글로벌 IT 경영전공</v>
          </cell>
          <cell r="N365">
            <v>2</v>
          </cell>
          <cell r="O365" t="str">
            <v>01</v>
          </cell>
          <cell r="P365" t="str">
            <v>3-3-0</v>
          </cell>
          <cell r="Q365" t="str">
            <v>월5,수5,6</v>
          </cell>
          <cell r="R365" t="str">
            <v>050503-0</v>
          </cell>
        </row>
        <row r="366">
          <cell r="E366" t="str">
            <v>1636901</v>
          </cell>
          <cell r="F366" t="str">
            <v>비즈니스영어II</v>
          </cell>
          <cell r="G366" t="str">
            <v>전선</v>
          </cell>
          <cell r="H366" t="str">
            <v>경상대학</v>
          </cell>
          <cell r="I366" t="str">
            <v>경제학부</v>
          </cell>
          <cell r="J366" t="str">
            <v>중국경제통상학전공</v>
          </cell>
          <cell r="K366" t="str">
            <v>이영혜</v>
          </cell>
          <cell r="L366" t="str">
            <v>강사</v>
          </cell>
          <cell r="M366" t="str">
            <v>중국경제통상학전공</v>
          </cell>
          <cell r="N366">
            <v>3</v>
          </cell>
          <cell r="O366" t="str">
            <v>01</v>
          </cell>
          <cell r="P366" t="str">
            <v>3-3-0</v>
          </cell>
          <cell r="Q366" t="str">
            <v>월7,8,9</v>
          </cell>
          <cell r="R366" t="str">
            <v>050702-0</v>
          </cell>
        </row>
        <row r="367">
          <cell r="E367" t="str">
            <v>1642901</v>
          </cell>
          <cell r="F367" t="str">
            <v>공공재정분석</v>
          </cell>
          <cell r="G367" t="str">
            <v>전선</v>
          </cell>
          <cell r="H367" t="str">
            <v>법정대학</v>
          </cell>
          <cell r="I367" t="str">
            <v>행정·경찰학부</v>
          </cell>
          <cell r="J367" t="str">
            <v>행정학전공</v>
          </cell>
          <cell r="K367" t="str">
            <v>박경순</v>
          </cell>
          <cell r="L367" t="str">
            <v>강사</v>
          </cell>
          <cell r="M367" t="str">
            <v>행정학전공</v>
          </cell>
          <cell r="N367">
            <v>2</v>
          </cell>
          <cell r="O367" t="str">
            <v>01</v>
          </cell>
          <cell r="P367" t="str">
            <v>3-3-0</v>
          </cell>
          <cell r="Q367" t="str">
            <v>월2,3,수7</v>
          </cell>
          <cell r="R367" t="str">
            <v>560501-0</v>
          </cell>
        </row>
        <row r="368">
          <cell r="E368" t="str">
            <v>1642902</v>
          </cell>
          <cell r="F368" t="str">
            <v>공공재정분석</v>
          </cell>
          <cell r="G368" t="str">
            <v>전선</v>
          </cell>
          <cell r="H368" t="str">
            <v>법정대학</v>
          </cell>
          <cell r="I368" t="str">
            <v>행정·경찰학부</v>
          </cell>
          <cell r="J368" t="str">
            <v>행정학전공</v>
          </cell>
          <cell r="K368" t="str">
            <v>박경순</v>
          </cell>
          <cell r="L368" t="str">
            <v>강사</v>
          </cell>
          <cell r="M368" t="str">
            <v>행정학전공</v>
          </cell>
          <cell r="N368">
            <v>2</v>
          </cell>
          <cell r="O368" t="str">
            <v>02</v>
          </cell>
          <cell r="P368" t="str">
            <v>3-3-0</v>
          </cell>
          <cell r="Q368" t="str">
            <v>화1,금6,7</v>
          </cell>
          <cell r="R368" t="str">
            <v>560711-0</v>
          </cell>
        </row>
        <row r="369">
          <cell r="E369" t="str">
            <v>1645701</v>
          </cell>
          <cell r="F369" t="str">
            <v>사회복지실천기술론</v>
          </cell>
          <cell r="G369" t="str">
            <v>전필</v>
          </cell>
          <cell r="H369" t="str">
            <v>사회적경제융합대학</v>
          </cell>
          <cell r="I369" t="str">
            <v>사회복지학과</v>
          </cell>
          <cell r="J369" t="str">
            <v>사회복지학과</v>
          </cell>
          <cell r="K369" t="str">
            <v>박미은</v>
          </cell>
          <cell r="L369" t="str">
            <v>교수</v>
          </cell>
          <cell r="M369" t="str">
            <v>사회복지학과</v>
          </cell>
          <cell r="N369">
            <v>2</v>
          </cell>
          <cell r="O369" t="str">
            <v>01</v>
          </cell>
          <cell r="P369" t="str">
            <v>3-3-0</v>
          </cell>
          <cell r="Q369" t="str">
            <v>월5,6,수6</v>
          </cell>
          <cell r="R369" t="str">
            <v>560402-0</v>
          </cell>
        </row>
        <row r="370">
          <cell r="E370" t="str">
            <v>1645801</v>
          </cell>
          <cell r="F370" t="str">
            <v>사회복지현장실습I</v>
          </cell>
          <cell r="G370" t="str">
            <v>전필</v>
          </cell>
          <cell r="H370" t="str">
            <v>사회적경제융합대학</v>
          </cell>
          <cell r="I370" t="str">
            <v>사회복지학과</v>
          </cell>
          <cell r="J370" t="str">
            <v>사회복지학과</v>
          </cell>
          <cell r="K370" t="str">
            <v>정윤경</v>
          </cell>
          <cell r="L370" t="str">
            <v>부교수</v>
          </cell>
          <cell r="M370" t="str">
            <v>사회복지학과</v>
          </cell>
          <cell r="N370">
            <v>3</v>
          </cell>
          <cell r="O370" t="str">
            <v>01</v>
          </cell>
          <cell r="P370" t="str">
            <v>3-3-0</v>
          </cell>
          <cell r="Q370" t="str">
            <v>수7,8,9</v>
          </cell>
          <cell r="R370" t="str">
            <v>560402-0</v>
          </cell>
        </row>
        <row r="371">
          <cell r="E371" t="str">
            <v>1645802</v>
          </cell>
          <cell r="F371" t="str">
            <v>사회복지현장실습I</v>
          </cell>
          <cell r="G371" t="str">
            <v>전필</v>
          </cell>
          <cell r="H371" t="str">
            <v>사회적경제융합대학</v>
          </cell>
          <cell r="I371" t="str">
            <v>사회복지학과</v>
          </cell>
          <cell r="J371" t="str">
            <v>사회복지학과</v>
          </cell>
          <cell r="K371" t="str">
            <v>강지영</v>
          </cell>
          <cell r="L371" t="str">
            <v>조교수</v>
          </cell>
          <cell r="M371" t="str">
            <v>사회복지학과</v>
          </cell>
          <cell r="N371">
            <v>3</v>
          </cell>
          <cell r="O371" t="str">
            <v>02</v>
          </cell>
          <cell r="P371" t="str">
            <v>3-3-0</v>
          </cell>
          <cell r="Q371" t="str">
            <v>수7,8,9</v>
          </cell>
          <cell r="R371" t="str">
            <v>560708-0</v>
          </cell>
        </row>
        <row r="372">
          <cell r="E372" t="str">
            <v>1646401</v>
          </cell>
          <cell r="F372" t="str">
            <v>사회복지조사론</v>
          </cell>
          <cell r="G372" t="str">
            <v>전선</v>
          </cell>
          <cell r="H372" t="str">
            <v>사회적경제융합대학</v>
          </cell>
          <cell r="I372" t="str">
            <v>아동복지학과</v>
          </cell>
          <cell r="J372" t="str">
            <v>아동복지학과</v>
          </cell>
          <cell r="K372" t="str">
            <v>문의정</v>
          </cell>
          <cell r="L372" t="str">
            <v>부교수</v>
          </cell>
          <cell r="M372" t="str">
            <v>아동복지학과</v>
          </cell>
          <cell r="N372">
            <v>4</v>
          </cell>
          <cell r="O372" t="str">
            <v>01</v>
          </cell>
          <cell r="P372" t="str">
            <v>3-3-0</v>
          </cell>
          <cell r="Q372" t="str">
            <v>목2,3,금1</v>
          </cell>
          <cell r="R372" t="str">
            <v>070216-0</v>
          </cell>
        </row>
        <row r="373">
          <cell r="E373" t="str">
            <v>1646402</v>
          </cell>
          <cell r="F373" t="str">
            <v>사회복지조사론</v>
          </cell>
          <cell r="G373" t="str">
            <v>전선</v>
          </cell>
          <cell r="H373" t="str">
            <v>사회적경제융합대학</v>
          </cell>
          <cell r="I373" t="str">
            <v>사회복지학과</v>
          </cell>
          <cell r="J373" t="str">
            <v>사회복지학과</v>
          </cell>
          <cell r="K373" t="str">
            <v>강지영</v>
          </cell>
          <cell r="L373" t="str">
            <v>조교수</v>
          </cell>
          <cell r="M373" t="str">
            <v>사회복지학과</v>
          </cell>
          <cell r="N373">
            <v>2</v>
          </cell>
          <cell r="O373" t="str">
            <v>02</v>
          </cell>
          <cell r="P373" t="str">
            <v>3-3-0</v>
          </cell>
          <cell r="Q373" t="str">
            <v>수2,3,금5</v>
          </cell>
          <cell r="R373" t="str">
            <v>560402-0</v>
          </cell>
        </row>
        <row r="374">
          <cell r="E374" t="str">
            <v>1649401</v>
          </cell>
          <cell r="F374" t="str">
            <v>청소년복지론</v>
          </cell>
          <cell r="G374" t="str">
            <v>전선</v>
          </cell>
          <cell r="H374" t="str">
            <v>사회적경제융합대학</v>
          </cell>
          <cell r="I374" t="str">
            <v>아동복지학과</v>
          </cell>
          <cell r="J374" t="str">
            <v>아동복지학과</v>
          </cell>
          <cell r="K374" t="str">
            <v>문의정</v>
          </cell>
          <cell r="L374" t="str">
            <v>부교수</v>
          </cell>
          <cell r="M374" t="str">
            <v>아동복지학과</v>
          </cell>
          <cell r="N374">
            <v>3</v>
          </cell>
          <cell r="O374" t="str">
            <v>01</v>
          </cell>
          <cell r="P374" t="str">
            <v>3-3-0</v>
          </cell>
          <cell r="Q374" t="str">
            <v>화2,3,수5</v>
          </cell>
          <cell r="R374" t="str">
            <v>560203-0,560403-0</v>
          </cell>
        </row>
        <row r="375">
          <cell r="E375" t="str">
            <v>1649402</v>
          </cell>
          <cell r="F375" t="str">
            <v>청소년복지론</v>
          </cell>
          <cell r="G375" t="str">
            <v>전선</v>
          </cell>
          <cell r="H375" t="str">
            <v>사회적경제융합대학</v>
          </cell>
          <cell r="I375" t="str">
            <v>아동복지학과</v>
          </cell>
          <cell r="J375" t="str">
            <v>아동복지학과</v>
          </cell>
          <cell r="K375" t="str">
            <v>문의정</v>
          </cell>
          <cell r="L375" t="str">
            <v>부교수</v>
          </cell>
          <cell r="M375" t="str">
            <v>아동복지학과</v>
          </cell>
          <cell r="N375">
            <v>3</v>
          </cell>
          <cell r="O375" t="str">
            <v>02</v>
          </cell>
          <cell r="P375" t="str">
            <v>3-3-0</v>
          </cell>
          <cell r="Q375" t="str">
            <v>화5,6,수6</v>
          </cell>
          <cell r="R375" t="str">
            <v>560203-0,560403-0</v>
          </cell>
        </row>
        <row r="376">
          <cell r="E376" t="str">
            <v>1649403</v>
          </cell>
          <cell r="F376" t="str">
            <v>청소년복지론</v>
          </cell>
          <cell r="G376" t="str">
            <v>전선</v>
          </cell>
          <cell r="H376" t="str">
            <v>사회적경제융합대학</v>
          </cell>
          <cell r="I376" t="str">
            <v>아동복지학과</v>
          </cell>
          <cell r="J376" t="str">
            <v>아동복지학과</v>
          </cell>
          <cell r="K376" t="str">
            <v>양명숙</v>
          </cell>
          <cell r="L376" t="str">
            <v>교수</v>
          </cell>
          <cell r="M376" t="str">
            <v>아동복지학과</v>
          </cell>
          <cell r="N376">
            <v>3</v>
          </cell>
          <cell r="O376" t="str">
            <v>03</v>
          </cell>
          <cell r="P376" t="str">
            <v>3-3-0</v>
          </cell>
          <cell r="Q376" t="str">
            <v>목7,8,금6</v>
          </cell>
          <cell r="R376" t="str">
            <v>560203-0</v>
          </cell>
        </row>
        <row r="377">
          <cell r="E377" t="str">
            <v>1659101</v>
          </cell>
          <cell r="F377" t="str">
            <v>공중보건학</v>
          </cell>
          <cell r="G377" t="str">
            <v>전선</v>
          </cell>
          <cell r="H377" t="str">
            <v>DH-SCHOOL</v>
          </cell>
          <cell r="I377" t="str">
            <v>융합학부</v>
          </cell>
          <cell r="J377" t="str">
            <v>코스메틱사이언스전공</v>
          </cell>
          <cell r="K377" t="str">
            <v>임진아</v>
          </cell>
          <cell r="L377" t="str">
            <v>강사</v>
          </cell>
          <cell r="M377" t="str">
            <v>코스메틱사이언스전공</v>
          </cell>
          <cell r="N377">
            <v>3</v>
          </cell>
          <cell r="O377" t="str">
            <v>01</v>
          </cell>
          <cell r="P377" t="str">
            <v>3-3-0</v>
          </cell>
          <cell r="Q377" t="str">
            <v>목4,5,6</v>
          </cell>
          <cell r="R377" t="str">
            <v>060526-0</v>
          </cell>
        </row>
        <row r="378">
          <cell r="E378" t="str">
            <v>1671701</v>
          </cell>
          <cell r="F378" t="str">
            <v>일반물리학및실험I(실)</v>
          </cell>
          <cell r="G378" t="str">
            <v>교필</v>
          </cell>
          <cell r="H378" t="str">
            <v>생명ㆍ나노과학대학</v>
          </cell>
          <cell r="I378" t="str">
            <v>생명시스템과학과</v>
          </cell>
          <cell r="J378" t="str">
            <v>생명시스템과학과</v>
          </cell>
          <cell r="K378" t="str">
            <v>임천석</v>
          </cell>
          <cell r="L378" t="str">
            <v>교수</v>
          </cell>
          <cell r="M378" t="str">
            <v>기초과학학부</v>
          </cell>
          <cell r="N378">
            <v>1</v>
          </cell>
          <cell r="O378" t="str">
            <v>01</v>
          </cell>
          <cell r="P378" t="str">
            <v>0-0-2</v>
          </cell>
          <cell r="Q378" t="str">
            <v>월5,6</v>
          </cell>
          <cell r="R378" t="str">
            <v>06B101-0</v>
          </cell>
        </row>
        <row r="379">
          <cell r="E379" t="str">
            <v>1671702</v>
          </cell>
          <cell r="F379" t="str">
            <v>일반물리학및실험I(실)</v>
          </cell>
          <cell r="G379" t="str">
            <v>교필</v>
          </cell>
          <cell r="H379" t="str">
            <v>생명ㆍ나노과학대학</v>
          </cell>
          <cell r="I379" t="str">
            <v>생명시스템과학과</v>
          </cell>
          <cell r="J379" t="str">
            <v>생명시스템과학과</v>
          </cell>
          <cell r="K379" t="str">
            <v>임천석</v>
          </cell>
          <cell r="L379" t="str">
            <v>교수</v>
          </cell>
          <cell r="M379" t="str">
            <v>기초과학학부</v>
          </cell>
          <cell r="N379">
            <v>1</v>
          </cell>
          <cell r="O379" t="str">
            <v>02</v>
          </cell>
          <cell r="P379" t="str">
            <v>0-0-2</v>
          </cell>
          <cell r="Q379" t="str">
            <v>월7,8</v>
          </cell>
          <cell r="R379" t="str">
            <v>06B101-0</v>
          </cell>
        </row>
        <row r="380">
          <cell r="E380" t="str">
            <v>1671703</v>
          </cell>
          <cell r="F380" t="str">
            <v>일반물리학및실험I(실)</v>
          </cell>
          <cell r="G380" t="str">
            <v>교필</v>
          </cell>
          <cell r="H380" t="str">
            <v>공과대학</v>
          </cell>
          <cell r="I380" t="str">
            <v>신소재공학과</v>
          </cell>
          <cell r="J380" t="str">
            <v>신소재공학과</v>
          </cell>
          <cell r="K380" t="str">
            <v>김형래</v>
          </cell>
          <cell r="L380" t="str">
            <v>조교수</v>
          </cell>
          <cell r="M380" t="str">
            <v>기초과학학부</v>
          </cell>
          <cell r="N380">
            <v>1</v>
          </cell>
          <cell r="O380" t="str">
            <v>03</v>
          </cell>
          <cell r="P380" t="str">
            <v>0-0-2</v>
          </cell>
          <cell r="Q380" t="str">
            <v>수2,3</v>
          </cell>
          <cell r="R380" t="str">
            <v>06B102-0</v>
          </cell>
        </row>
        <row r="381">
          <cell r="E381" t="str">
            <v>1671704</v>
          </cell>
          <cell r="F381" t="str">
            <v>일반물리학및실험I(실)</v>
          </cell>
          <cell r="G381" t="str">
            <v>교필</v>
          </cell>
          <cell r="H381" t="str">
            <v>공과대학</v>
          </cell>
          <cell r="I381" t="str">
            <v>신소재공학과</v>
          </cell>
          <cell r="J381" t="str">
            <v>신소재공학과</v>
          </cell>
          <cell r="K381" t="str">
            <v>김형래</v>
          </cell>
          <cell r="L381" t="str">
            <v>조교수</v>
          </cell>
          <cell r="M381" t="str">
            <v>기초과학학부</v>
          </cell>
          <cell r="N381">
            <v>1</v>
          </cell>
          <cell r="O381" t="str">
            <v>04</v>
          </cell>
          <cell r="P381" t="str">
            <v>0-0-2</v>
          </cell>
          <cell r="Q381" t="str">
            <v>수5,6</v>
          </cell>
          <cell r="R381" t="str">
            <v>06B102-0</v>
          </cell>
        </row>
        <row r="382">
          <cell r="E382" t="str">
            <v>1671705</v>
          </cell>
          <cell r="F382" t="str">
            <v>일반물리학및실험I(실)</v>
          </cell>
          <cell r="G382" t="str">
            <v>교필</v>
          </cell>
          <cell r="H382" t="str">
            <v>생명ㆍ나노과학대학</v>
          </cell>
          <cell r="I382" t="str">
            <v>수학과</v>
          </cell>
          <cell r="J382" t="str">
            <v>수학과</v>
          </cell>
          <cell r="K382" t="str">
            <v>김상배</v>
          </cell>
          <cell r="L382" t="str">
            <v>교수</v>
          </cell>
          <cell r="M382" t="str">
            <v>수학과</v>
          </cell>
          <cell r="N382">
            <v>1</v>
          </cell>
          <cell r="O382" t="str">
            <v>05</v>
          </cell>
          <cell r="P382" t="str">
            <v>0-0-2</v>
          </cell>
          <cell r="Q382" t="str">
            <v>월5,6</v>
          </cell>
          <cell r="R382" t="str">
            <v>06B102-0</v>
          </cell>
        </row>
        <row r="383">
          <cell r="E383" t="str">
            <v>1671706</v>
          </cell>
          <cell r="F383" t="str">
            <v>일반물리학및실험I(실)</v>
          </cell>
          <cell r="G383" t="str">
            <v>교필</v>
          </cell>
          <cell r="H383" t="str">
            <v>생명ㆍ나노과학대학</v>
          </cell>
          <cell r="I383" t="str">
            <v>수학과</v>
          </cell>
          <cell r="J383" t="str">
            <v>수학과</v>
          </cell>
          <cell r="K383" t="str">
            <v>김상배</v>
          </cell>
          <cell r="L383" t="str">
            <v>교수</v>
          </cell>
          <cell r="M383" t="str">
            <v>수학과</v>
          </cell>
          <cell r="N383">
            <v>1</v>
          </cell>
          <cell r="O383" t="str">
            <v>06</v>
          </cell>
          <cell r="P383" t="str">
            <v>0-0-2</v>
          </cell>
          <cell r="Q383" t="str">
            <v>월7,8</v>
          </cell>
          <cell r="R383" t="str">
            <v>06B102-0</v>
          </cell>
        </row>
        <row r="384">
          <cell r="E384" t="str">
            <v>1673301</v>
          </cell>
          <cell r="F384" t="str">
            <v>생명과학및실험I(실)</v>
          </cell>
          <cell r="G384" t="str">
            <v>교필</v>
          </cell>
          <cell r="H384" t="str">
            <v>생명ㆍ나노과학대학</v>
          </cell>
          <cell r="I384" t="str">
            <v>화학과</v>
          </cell>
          <cell r="J384" t="str">
            <v>화학과</v>
          </cell>
          <cell r="K384" t="str">
            <v>최순용</v>
          </cell>
          <cell r="L384" t="str">
            <v>교수</v>
          </cell>
          <cell r="M384" t="str">
            <v>생명시스템과학과</v>
          </cell>
          <cell r="N384">
            <v>1</v>
          </cell>
          <cell r="O384" t="str">
            <v>01</v>
          </cell>
          <cell r="P384" t="str">
            <v>0-0-2</v>
          </cell>
          <cell r="Q384" t="str">
            <v>수5,6</v>
          </cell>
          <cell r="R384" t="str">
            <v>720137-0</v>
          </cell>
        </row>
        <row r="385">
          <cell r="E385" t="str">
            <v>1673302</v>
          </cell>
          <cell r="F385" t="str">
            <v>생명과학및실험I(실)</v>
          </cell>
          <cell r="G385" t="str">
            <v>교필</v>
          </cell>
          <cell r="H385" t="str">
            <v>생명ㆍ나노과학대학</v>
          </cell>
          <cell r="I385" t="str">
            <v>화학과</v>
          </cell>
          <cell r="J385" t="str">
            <v>화학과</v>
          </cell>
          <cell r="K385" t="str">
            <v>최순용</v>
          </cell>
          <cell r="L385" t="str">
            <v>교수</v>
          </cell>
          <cell r="M385" t="str">
            <v>생명시스템과학과</v>
          </cell>
          <cell r="N385">
            <v>1</v>
          </cell>
          <cell r="O385" t="str">
            <v>02</v>
          </cell>
          <cell r="P385" t="str">
            <v>0-0-2</v>
          </cell>
          <cell r="Q385" t="str">
            <v>수7,8</v>
          </cell>
          <cell r="R385" t="str">
            <v>720137-0</v>
          </cell>
        </row>
        <row r="386">
          <cell r="E386" t="str">
            <v>1674901</v>
          </cell>
          <cell r="F386" t="str">
            <v>동물발생학및실험(실)</v>
          </cell>
          <cell r="G386" t="str">
            <v>전선</v>
          </cell>
          <cell r="H386" t="str">
            <v>생명ㆍ나노과학대학</v>
          </cell>
          <cell r="I386" t="str">
            <v>생명시스템과학과</v>
          </cell>
          <cell r="J386" t="str">
            <v>생명시스템과학과</v>
          </cell>
          <cell r="K386" t="str">
            <v>김영민</v>
          </cell>
          <cell r="L386" t="str">
            <v>교수</v>
          </cell>
          <cell r="M386" t="str">
            <v>생명시스템과학과</v>
          </cell>
          <cell r="N386">
            <v>3</v>
          </cell>
          <cell r="O386" t="str">
            <v>01</v>
          </cell>
          <cell r="P386" t="str">
            <v>0-0-2</v>
          </cell>
          <cell r="Q386" t="str">
            <v>월2,3</v>
          </cell>
          <cell r="R386" t="str">
            <v>720137-0</v>
          </cell>
        </row>
        <row r="387">
          <cell r="E387" t="str">
            <v>1674902</v>
          </cell>
          <cell r="F387" t="str">
            <v>동물발생학및실험(실)</v>
          </cell>
          <cell r="G387" t="str">
            <v>전선</v>
          </cell>
          <cell r="H387" t="str">
            <v>생명ㆍ나노과학대학</v>
          </cell>
          <cell r="I387" t="str">
            <v>생명시스템과학과</v>
          </cell>
          <cell r="J387" t="str">
            <v>생명시스템과학과</v>
          </cell>
          <cell r="K387" t="str">
            <v>김영민</v>
          </cell>
          <cell r="L387" t="str">
            <v>교수</v>
          </cell>
          <cell r="M387" t="str">
            <v>생명시스템과학과</v>
          </cell>
          <cell r="N387">
            <v>3</v>
          </cell>
          <cell r="O387" t="str">
            <v>02</v>
          </cell>
          <cell r="P387" t="str">
            <v>0-0-2</v>
          </cell>
          <cell r="Q387" t="str">
            <v>월5,6</v>
          </cell>
          <cell r="R387" t="str">
            <v>720137-0</v>
          </cell>
        </row>
        <row r="388">
          <cell r="E388" t="str">
            <v>1684601</v>
          </cell>
          <cell r="F388" t="str">
            <v>사회과학방법론</v>
          </cell>
          <cell r="G388" t="str">
            <v>교선</v>
          </cell>
          <cell r="H388" t="str">
            <v>탈메이지교양교육대학</v>
          </cell>
          <cell r="I388" t="str">
            <v>교양학부</v>
          </cell>
          <cell r="J388" t="str">
            <v>교양학부</v>
          </cell>
          <cell r="K388" t="str">
            <v>이유현</v>
          </cell>
          <cell r="L388" t="str">
            <v>조교수</v>
          </cell>
          <cell r="M388" t="str">
            <v>행정학전공</v>
          </cell>
          <cell r="N388" t="str">
            <v>전체</v>
          </cell>
          <cell r="O388" t="str">
            <v>01</v>
          </cell>
          <cell r="P388" t="str">
            <v>3-3-0</v>
          </cell>
          <cell r="Q388" t="str">
            <v>월E,목B</v>
          </cell>
          <cell r="R388" t="str">
            <v>560501-0</v>
          </cell>
        </row>
        <row r="389">
          <cell r="E389" t="str">
            <v>1706401</v>
          </cell>
          <cell r="F389" t="str">
            <v>기독교윤리</v>
          </cell>
          <cell r="G389" t="str">
            <v>전선</v>
          </cell>
          <cell r="H389" t="str">
            <v>문과대학</v>
          </cell>
          <cell r="I389" t="str">
            <v>기독교학과</v>
          </cell>
          <cell r="J389" t="str">
            <v>기독교학과</v>
          </cell>
          <cell r="K389" t="str">
            <v>이호진</v>
          </cell>
          <cell r="L389" t="str">
            <v>강사</v>
          </cell>
          <cell r="M389" t="str">
            <v>기독교학과</v>
          </cell>
          <cell r="N389">
            <v>4</v>
          </cell>
          <cell r="O389" t="str">
            <v>01</v>
          </cell>
          <cell r="P389" t="str">
            <v>3-3-0</v>
          </cell>
          <cell r="Q389" t="str">
            <v>화7,8,목3</v>
          </cell>
          <cell r="R389" t="str">
            <v>040401-0</v>
          </cell>
        </row>
        <row r="390">
          <cell r="E390" t="str">
            <v>1711101</v>
          </cell>
          <cell r="F390" t="str">
            <v>민사소송법II</v>
          </cell>
          <cell r="G390" t="str">
            <v>전선</v>
          </cell>
          <cell r="H390" t="str">
            <v>법정대학</v>
          </cell>
          <cell r="I390" t="str">
            <v>법학부</v>
          </cell>
          <cell r="J390" t="str">
            <v>법학전공</v>
          </cell>
          <cell r="K390" t="str">
            <v>전현철</v>
          </cell>
          <cell r="L390" t="str">
            <v>교수</v>
          </cell>
          <cell r="M390" t="str">
            <v>법학전공</v>
          </cell>
          <cell r="N390">
            <v>3</v>
          </cell>
          <cell r="O390" t="str">
            <v>01</v>
          </cell>
          <cell r="P390" t="str">
            <v>3-3-0</v>
          </cell>
          <cell r="Q390" t="str">
            <v>월5,6,목6</v>
          </cell>
          <cell r="R390" t="str">
            <v>560622-0</v>
          </cell>
        </row>
        <row r="391">
          <cell r="E391" t="str">
            <v>1711102</v>
          </cell>
          <cell r="F391" t="str">
            <v>민사소송법II</v>
          </cell>
          <cell r="G391" t="str">
            <v>전선</v>
          </cell>
          <cell r="H391" t="str">
            <v>법정대학</v>
          </cell>
          <cell r="I391" t="str">
            <v>법학부</v>
          </cell>
          <cell r="J391" t="str">
            <v>법무법학전공</v>
          </cell>
          <cell r="K391" t="str">
            <v>전현철</v>
          </cell>
          <cell r="L391" t="str">
            <v>교수</v>
          </cell>
          <cell r="M391" t="str">
            <v>법학전공</v>
          </cell>
          <cell r="N391">
            <v>3</v>
          </cell>
          <cell r="O391" t="str">
            <v>02</v>
          </cell>
          <cell r="P391" t="str">
            <v>3-3-0</v>
          </cell>
          <cell r="Q391" t="str">
            <v>화7,금5,6</v>
          </cell>
          <cell r="R391" t="str">
            <v>560622-0</v>
          </cell>
        </row>
        <row r="392">
          <cell r="E392" t="str">
            <v>1740401</v>
          </cell>
          <cell r="F392" t="str">
            <v>형사소송법II</v>
          </cell>
          <cell r="G392" t="str">
            <v>전선</v>
          </cell>
          <cell r="H392" t="str">
            <v>법정대학</v>
          </cell>
          <cell r="I392" t="str">
            <v>행정·경찰학부</v>
          </cell>
          <cell r="J392" t="str">
            <v>경찰학전공</v>
          </cell>
          <cell r="K392" t="str">
            <v>이진권</v>
          </cell>
          <cell r="L392" t="str">
            <v>교수</v>
          </cell>
          <cell r="M392" t="str">
            <v>경찰학전공</v>
          </cell>
          <cell r="N392">
            <v>2</v>
          </cell>
          <cell r="O392" t="str">
            <v>01</v>
          </cell>
          <cell r="P392" t="str">
            <v>3-3-0</v>
          </cell>
          <cell r="Q392" t="str">
            <v>화2,목8,9</v>
          </cell>
          <cell r="R392" t="str">
            <v>560401-0</v>
          </cell>
        </row>
        <row r="393">
          <cell r="E393" t="str">
            <v>1740402</v>
          </cell>
          <cell r="F393" t="str">
            <v>형사소송법II</v>
          </cell>
          <cell r="G393" t="str">
            <v>전선</v>
          </cell>
          <cell r="H393" t="str">
            <v>법정대학</v>
          </cell>
          <cell r="I393" t="str">
            <v>행정·경찰학부</v>
          </cell>
          <cell r="J393" t="str">
            <v>경찰학전공</v>
          </cell>
          <cell r="K393" t="str">
            <v>이진권</v>
          </cell>
          <cell r="L393" t="str">
            <v>교수</v>
          </cell>
          <cell r="M393" t="str">
            <v>경찰학전공</v>
          </cell>
          <cell r="N393">
            <v>2</v>
          </cell>
          <cell r="O393" t="str">
            <v>02</v>
          </cell>
          <cell r="P393" t="str">
            <v>3-3-0</v>
          </cell>
          <cell r="Q393" t="str">
            <v>화5,6,목5</v>
          </cell>
          <cell r="R393" t="str">
            <v>560401-0</v>
          </cell>
        </row>
        <row r="394">
          <cell r="E394" t="str">
            <v>1749401</v>
          </cell>
          <cell r="F394" t="str">
            <v>동물형태학및실험(실)</v>
          </cell>
          <cell r="G394" t="str">
            <v>전선</v>
          </cell>
          <cell r="H394" t="str">
            <v>생명ㆍ나노과학대학</v>
          </cell>
          <cell r="I394" t="str">
            <v>생명시스템과학과</v>
          </cell>
          <cell r="J394" t="str">
            <v>생명시스템과학과</v>
          </cell>
          <cell r="K394" t="str">
            <v>변봉규</v>
          </cell>
          <cell r="L394" t="str">
            <v>교수</v>
          </cell>
          <cell r="M394" t="str">
            <v>생명시스템과학과</v>
          </cell>
          <cell r="N394">
            <v>2</v>
          </cell>
          <cell r="O394" t="str">
            <v>01</v>
          </cell>
          <cell r="P394" t="str">
            <v>0-0-2</v>
          </cell>
          <cell r="Q394" t="str">
            <v>월5,6</v>
          </cell>
          <cell r="R394" t="str">
            <v>720128-0</v>
          </cell>
        </row>
        <row r="395">
          <cell r="E395" t="str">
            <v>1749402</v>
          </cell>
          <cell r="F395" t="str">
            <v>동물형태학및실험(실)</v>
          </cell>
          <cell r="G395" t="str">
            <v>전선</v>
          </cell>
          <cell r="H395" t="str">
            <v>생명ㆍ나노과학대학</v>
          </cell>
          <cell r="I395" t="str">
            <v>생명시스템과학과</v>
          </cell>
          <cell r="J395" t="str">
            <v>생명시스템과학과</v>
          </cell>
          <cell r="K395" t="str">
            <v>변봉규</v>
          </cell>
          <cell r="L395" t="str">
            <v>교수</v>
          </cell>
          <cell r="M395" t="str">
            <v>생명시스템과학과</v>
          </cell>
          <cell r="N395">
            <v>2</v>
          </cell>
          <cell r="O395" t="str">
            <v>02</v>
          </cell>
          <cell r="P395" t="str">
            <v>0-0-2</v>
          </cell>
          <cell r="Q395" t="str">
            <v>월7,8</v>
          </cell>
          <cell r="R395" t="str">
            <v>720128-0</v>
          </cell>
        </row>
        <row r="396">
          <cell r="E396" t="str">
            <v>1749701</v>
          </cell>
          <cell r="F396" t="str">
            <v>식품화학및실험(실)</v>
          </cell>
          <cell r="G396" t="str">
            <v>전필</v>
          </cell>
          <cell r="H396" t="str">
            <v>생명ㆍ나노과학대학</v>
          </cell>
          <cell r="I396" t="str">
            <v>식품영양학과</v>
          </cell>
          <cell r="J396" t="str">
            <v>식품영양학과</v>
          </cell>
          <cell r="K396" t="str">
            <v>장해동</v>
          </cell>
          <cell r="L396" t="str">
            <v>교수</v>
          </cell>
          <cell r="M396" t="str">
            <v>식품영양학과</v>
          </cell>
          <cell r="N396">
            <v>2</v>
          </cell>
          <cell r="O396" t="str">
            <v>01</v>
          </cell>
          <cell r="P396" t="str">
            <v>0-0-2</v>
          </cell>
          <cell r="Q396" t="str">
            <v>금6,7</v>
          </cell>
          <cell r="R396" t="str">
            <v>730106-0</v>
          </cell>
        </row>
        <row r="397">
          <cell r="E397" t="str">
            <v>1749702</v>
          </cell>
          <cell r="F397" t="str">
            <v>식품화학및실험(실)</v>
          </cell>
          <cell r="G397" t="str">
            <v>전필</v>
          </cell>
          <cell r="H397" t="str">
            <v>생명ㆍ나노과학대학</v>
          </cell>
          <cell r="I397" t="str">
            <v>식품영양학과</v>
          </cell>
          <cell r="J397" t="str">
            <v>식품영양학과</v>
          </cell>
          <cell r="K397" t="str">
            <v>장해동</v>
          </cell>
          <cell r="L397" t="str">
            <v>교수</v>
          </cell>
          <cell r="M397" t="str">
            <v>식품영양학과</v>
          </cell>
          <cell r="N397">
            <v>2</v>
          </cell>
          <cell r="O397" t="str">
            <v>02</v>
          </cell>
          <cell r="P397" t="str">
            <v>0-0-2</v>
          </cell>
          <cell r="Q397" t="str">
            <v>금8,9</v>
          </cell>
          <cell r="R397" t="str">
            <v>730106-0</v>
          </cell>
        </row>
        <row r="398">
          <cell r="E398" t="str">
            <v>1750201</v>
          </cell>
          <cell r="F398" t="str">
            <v>전자회로및실험I(실)</v>
          </cell>
          <cell r="G398" t="str">
            <v>전필</v>
          </cell>
          <cell r="H398" t="str">
            <v>공과대학</v>
          </cell>
          <cell r="I398" t="str">
            <v>전기전자공학과</v>
          </cell>
          <cell r="J398" t="str">
            <v>전기전자공학과</v>
          </cell>
          <cell r="K398" t="str">
            <v>최영재</v>
          </cell>
          <cell r="L398" t="str">
            <v>강사</v>
          </cell>
          <cell r="M398" t="str">
            <v>전기전자공학과</v>
          </cell>
          <cell r="N398">
            <v>2</v>
          </cell>
          <cell r="O398" t="str">
            <v>01</v>
          </cell>
          <cell r="P398" t="str">
            <v>0-0-2</v>
          </cell>
          <cell r="Q398" t="str">
            <v>금1,2</v>
          </cell>
          <cell r="R398" t="str">
            <v>090119-0</v>
          </cell>
        </row>
        <row r="399">
          <cell r="E399" t="str">
            <v>1750202</v>
          </cell>
          <cell r="F399" t="str">
            <v>전자회로및실험I(실)</v>
          </cell>
          <cell r="G399" t="str">
            <v>전필</v>
          </cell>
          <cell r="H399" t="str">
            <v>공과대학</v>
          </cell>
          <cell r="I399" t="str">
            <v>전기전자공학과</v>
          </cell>
          <cell r="J399" t="str">
            <v>전기전자공학과</v>
          </cell>
          <cell r="K399" t="str">
            <v>최영재</v>
          </cell>
          <cell r="L399" t="str">
            <v>강사</v>
          </cell>
          <cell r="M399" t="str">
            <v>전기전자공학과</v>
          </cell>
          <cell r="N399">
            <v>2</v>
          </cell>
          <cell r="O399" t="str">
            <v>02</v>
          </cell>
          <cell r="P399" t="str">
            <v>0-0-2</v>
          </cell>
          <cell r="Q399" t="str">
            <v>금3,4</v>
          </cell>
          <cell r="R399" t="str">
            <v>090119-0</v>
          </cell>
        </row>
        <row r="400">
          <cell r="E400" t="str">
            <v>1750901</v>
          </cell>
          <cell r="F400" t="str">
            <v>토질역학및실험II(실)</v>
          </cell>
          <cell r="G400" t="str">
            <v>전선</v>
          </cell>
          <cell r="H400" t="str">
            <v>공과대학</v>
          </cell>
          <cell r="I400" t="str">
            <v>토목·건축공학부</v>
          </cell>
          <cell r="J400" t="str">
            <v>토목환경공학전공</v>
          </cell>
          <cell r="K400" t="str">
            <v>우상인</v>
          </cell>
          <cell r="L400" t="str">
            <v>조교수</v>
          </cell>
          <cell r="M400" t="str">
            <v>토목환경공학전공</v>
          </cell>
          <cell r="N400">
            <v>2</v>
          </cell>
          <cell r="O400" t="str">
            <v>01</v>
          </cell>
          <cell r="P400" t="str">
            <v>0-0-2</v>
          </cell>
          <cell r="Q400" t="str">
            <v>수5,6</v>
          </cell>
          <cell r="R400" t="str">
            <v>090119-0</v>
          </cell>
        </row>
        <row r="401">
          <cell r="E401" t="str">
            <v>1750902</v>
          </cell>
          <cell r="F401" t="str">
            <v>토질역학및실험II(실)</v>
          </cell>
          <cell r="G401" t="str">
            <v>전선</v>
          </cell>
          <cell r="H401" t="str">
            <v>공과대학</v>
          </cell>
          <cell r="I401" t="str">
            <v>토목·건축공학부</v>
          </cell>
          <cell r="J401" t="str">
            <v>토목환경공학전공</v>
          </cell>
          <cell r="K401" t="str">
            <v>우상인</v>
          </cell>
          <cell r="L401" t="str">
            <v>조교수</v>
          </cell>
          <cell r="M401" t="str">
            <v>토목환경공학전공</v>
          </cell>
          <cell r="N401">
            <v>2</v>
          </cell>
          <cell r="O401" t="str">
            <v>02</v>
          </cell>
          <cell r="P401" t="str">
            <v>0-0-2</v>
          </cell>
          <cell r="Q401" t="str">
            <v>수7,8</v>
          </cell>
          <cell r="R401" t="str">
            <v>090119-0</v>
          </cell>
        </row>
        <row r="402">
          <cell r="E402" t="str">
            <v>1751401</v>
          </cell>
          <cell r="F402" t="str">
            <v>CAD/CAM(실)</v>
          </cell>
          <cell r="G402" t="str">
            <v>전선</v>
          </cell>
          <cell r="H402" t="str">
            <v>공과대학</v>
          </cell>
          <cell r="I402" t="str">
            <v>기계공학과</v>
          </cell>
          <cell r="J402" t="str">
            <v>기계공학과</v>
          </cell>
          <cell r="K402" t="str">
            <v>정기남</v>
          </cell>
          <cell r="L402" t="str">
            <v>조교수</v>
          </cell>
          <cell r="M402" t="str">
            <v>기계공학과</v>
          </cell>
          <cell r="N402">
            <v>3</v>
          </cell>
          <cell r="O402" t="str">
            <v>01</v>
          </cell>
          <cell r="P402" t="str">
            <v>0-0-2</v>
          </cell>
          <cell r="Q402" t="str">
            <v>금2,3</v>
          </cell>
          <cell r="R402" t="str">
            <v>090302-0</v>
          </cell>
        </row>
        <row r="403">
          <cell r="E403" t="str">
            <v>1751402</v>
          </cell>
          <cell r="F403" t="str">
            <v>CAD/CAM(실)</v>
          </cell>
          <cell r="G403" t="str">
            <v>전선</v>
          </cell>
          <cell r="H403" t="str">
            <v>공과대학</v>
          </cell>
          <cell r="I403" t="str">
            <v>기계공학과</v>
          </cell>
          <cell r="J403" t="str">
            <v>기계공학과</v>
          </cell>
          <cell r="K403" t="str">
            <v>정기남</v>
          </cell>
          <cell r="L403" t="str">
            <v>조교수</v>
          </cell>
          <cell r="M403" t="str">
            <v>기계공학과</v>
          </cell>
          <cell r="N403">
            <v>3</v>
          </cell>
          <cell r="O403" t="str">
            <v>02</v>
          </cell>
          <cell r="P403" t="str">
            <v>0-0-2</v>
          </cell>
          <cell r="Q403" t="str">
            <v>금7,8</v>
          </cell>
          <cell r="R403" t="str">
            <v>090302-0</v>
          </cell>
        </row>
        <row r="404">
          <cell r="E404" t="str">
            <v>1757201</v>
          </cell>
          <cell r="F404" t="str">
            <v>고급프로그래밍</v>
          </cell>
          <cell r="G404" t="str">
            <v>전선</v>
          </cell>
          <cell r="H404" t="str">
            <v>공과대학</v>
          </cell>
          <cell r="I404" t="str">
            <v>컴퓨터공학과</v>
          </cell>
          <cell r="J404" t="str">
            <v>컴퓨터공학과</v>
          </cell>
          <cell r="K404" t="str">
            <v>안기영</v>
          </cell>
          <cell r="L404" t="str">
            <v>조교수</v>
          </cell>
          <cell r="M404" t="str">
            <v>컴퓨터공학과</v>
          </cell>
          <cell r="N404">
            <v>1</v>
          </cell>
          <cell r="O404" t="str">
            <v>01</v>
          </cell>
          <cell r="P404" t="str">
            <v>3-2-0</v>
          </cell>
          <cell r="Q404" t="str">
            <v>월5,6</v>
          </cell>
          <cell r="R404" t="str">
            <v>090106-0</v>
          </cell>
        </row>
        <row r="405">
          <cell r="E405" t="str">
            <v>1758201</v>
          </cell>
          <cell r="F405" t="str">
            <v>프로그래밍언어론</v>
          </cell>
          <cell r="G405" t="str">
            <v>전선</v>
          </cell>
          <cell r="H405" t="str">
            <v>공과대학</v>
          </cell>
          <cell r="I405" t="str">
            <v>컴퓨터통신무인기술학과</v>
          </cell>
          <cell r="J405" t="str">
            <v>컴퓨터통신무인기술학과</v>
          </cell>
          <cell r="K405" t="str">
            <v>안기영</v>
          </cell>
          <cell r="L405" t="str">
            <v>조교수</v>
          </cell>
          <cell r="M405" t="str">
            <v>컴퓨터공학과</v>
          </cell>
          <cell r="N405">
            <v>3</v>
          </cell>
          <cell r="O405" t="str">
            <v>01</v>
          </cell>
          <cell r="P405" t="str">
            <v>3-3-0</v>
          </cell>
          <cell r="Q405" t="str">
            <v>화2,목6,7</v>
          </cell>
          <cell r="R405" t="str">
            <v>090327-0,090522-0</v>
          </cell>
        </row>
        <row r="406">
          <cell r="E406" t="str">
            <v>1763401</v>
          </cell>
          <cell r="F406" t="str">
            <v>식물생리학및실험(실)</v>
          </cell>
          <cell r="G406" t="str">
            <v>전선</v>
          </cell>
          <cell r="H406" t="str">
            <v>생명ㆍ나노과학대학</v>
          </cell>
          <cell r="I406" t="str">
            <v>생명시스템과학과</v>
          </cell>
          <cell r="J406" t="str">
            <v>생명시스템과학과</v>
          </cell>
          <cell r="K406" t="str">
            <v>한규웅</v>
          </cell>
          <cell r="L406" t="str">
            <v>교수</v>
          </cell>
          <cell r="M406" t="str">
            <v>생명시스템과학과</v>
          </cell>
          <cell r="N406">
            <v>3</v>
          </cell>
          <cell r="O406" t="str">
            <v>01</v>
          </cell>
          <cell r="P406" t="str">
            <v>0-0-2</v>
          </cell>
          <cell r="Q406" t="str">
            <v>금5,6</v>
          </cell>
          <cell r="R406" t="str">
            <v>720137-0</v>
          </cell>
        </row>
        <row r="407">
          <cell r="E407" t="str">
            <v>1763402</v>
          </cell>
          <cell r="F407" t="str">
            <v>식물생리학및실험(실)</v>
          </cell>
          <cell r="G407" t="str">
            <v>전선</v>
          </cell>
          <cell r="H407" t="str">
            <v>생명ㆍ나노과학대학</v>
          </cell>
          <cell r="I407" t="str">
            <v>생명시스템과학과</v>
          </cell>
          <cell r="J407" t="str">
            <v>생명시스템과학과</v>
          </cell>
          <cell r="K407" t="str">
            <v>한규웅</v>
          </cell>
          <cell r="L407" t="str">
            <v>교수</v>
          </cell>
          <cell r="M407" t="str">
            <v>생명시스템과학과</v>
          </cell>
          <cell r="N407">
            <v>3</v>
          </cell>
          <cell r="O407" t="str">
            <v>02</v>
          </cell>
          <cell r="P407" t="str">
            <v>0-0-2</v>
          </cell>
          <cell r="Q407" t="str">
            <v>금7,8</v>
          </cell>
          <cell r="R407" t="str">
            <v>720137-0</v>
          </cell>
        </row>
        <row r="408">
          <cell r="E408" t="str">
            <v>1770701</v>
          </cell>
          <cell r="F408" t="str">
            <v>자동제어및실습(실)</v>
          </cell>
          <cell r="G408" t="str">
            <v>전선</v>
          </cell>
          <cell r="H408" t="str">
            <v>공과대학</v>
          </cell>
          <cell r="I408" t="str">
            <v>전자공학과</v>
          </cell>
          <cell r="J408" t="str">
            <v>전자공학과</v>
          </cell>
          <cell r="K408" t="str">
            <v>남충희</v>
          </cell>
          <cell r="L408" t="str">
            <v>교수</v>
          </cell>
          <cell r="M408" t="str">
            <v>전기전자공학과</v>
          </cell>
          <cell r="N408">
            <v>3</v>
          </cell>
          <cell r="O408" t="str">
            <v>01</v>
          </cell>
          <cell r="P408" t="str">
            <v>0-0-2</v>
          </cell>
          <cell r="Q408" t="str">
            <v>목2,3</v>
          </cell>
          <cell r="R408" t="str">
            <v>090325-0</v>
          </cell>
        </row>
        <row r="409">
          <cell r="E409" t="str">
            <v>1770702</v>
          </cell>
          <cell r="F409" t="str">
            <v>자동제어및실습(실)</v>
          </cell>
          <cell r="G409" t="str">
            <v>전선</v>
          </cell>
          <cell r="H409" t="str">
            <v>공과대학</v>
          </cell>
          <cell r="I409" t="str">
            <v>전자공학과</v>
          </cell>
          <cell r="J409" t="str">
            <v>전자공학과</v>
          </cell>
          <cell r="K409" t="str">
            <v>남충희</v>
          </cell>
          <cell r="L409" t="str">
            <v>교수</v>
          </cell>
          <cell r="M409" t="str">
            <v>전기전자공학과</v>
          </cell>
          <cell r="N409">
            <v>3</v>
          </cell>
          <cell r="O409" t="str">
            <v>02</v>
          </cell>
          <cell r="P409" t="str">
            <v>0-0-2</v>
          </cell>
          <cell r="Q409" t="str">
            <v>목5,6</v>
          </cell>
          <cell r="R409" t="str">
            <v>090325-0</v>
          </cell>
        </row>
        <row r="410">
          <cell r="E410" t="str">
            <v>1773101</v>
          </cell>
          <cell r="F410" t="str">
            <v>식품가공저장및실험(실)</v>
          </cell>
          <cell r="G410" t="str">
            <v>전선</v>
          </cell>
          <cell r="H410" t="str">
            <v>생명ㆍ나노과학대학</v>
          </cell>
          <cell r="I410" t="str">
            <v>식품영양학과</v>
          </cell>
          <cell r="J410" t="str">
            <v>식품영양학과</v>
          </cell>
          <cell r="K410" t="str">
            <v>연윤열</v>
          </cell>
          <cell r="L410" t="str">
            <v>부교수</v>
          </cell>
          <cell r="M410" t="str">
            <v>식품영양학과</v>
          </cell>
          <cell r="N410">
            <v>3</v>
          </cell>
          <cell r="O410" t="str">
            <v>01</v>
          </cell>
          <cell r="P410" t="str">
            <v>0-0-2</v>
          </cell>
          <cell r="Q410" t="str">
            <v>화5,6</v>
          </cell>
          <cell r="R410" t="str">
            <v>730106-0</v>
          </cell>
        </row>
        <row r="411">
          <cell r="E411" t="str">
            <v>1773102</v>
          </cell>
          <cell r="F411" t="str">
            <v>식품가공저장및실험(실)</v>
          </cell>
          <cell r="G411" t="str">
            <v>전선</v>
          </cell>
          <cell r="H411" t="str">
            <v>생명ㆍ나노과학대학</v>
          </cell>
          <cell r="I411" t="str">
            <v>식품영양학과</v>
          </cell>
          <cell r="J411" t="str">
            <v>식품영양학과</v>
          </cell>
          <cell r="K411" t="str">
            <v>연윤열</v>
          </cell>
          <cell r="L411" t="str">
            <v>부교수</v>
          </cell>
          <cell r="M411" t="str">
            <v>식품영양학과</v>
          </cell>
          <cell r="N411">
            <v>3</v>
          </cell>
          <cell r="O411" t="str">
            <v>02</v>
          </cell>
          <cell r="P411" t="str">
            <v>0-0-2</v>
          </cell>
          <cell r="Q411" t="str">
            <v>화7,8</v>
          </cell>
          <cell r="R411" t="str">
            <v>730106-0</v>
          </cell>
        </row>
        <row r="412">
          <cell r="E412" t="str">
            <v>1773801</v>
          </cell>
          <cell r="F412" t="str">
            <v>광고매체와뉴미디어</v>
          </cell>
          <cell r="G412" t="str">
            <v>전선</v>
          </cell>
          <cell r="H412" t="str">
            <v>법정대학</v>
          </cell>
          <cell r="I412" t="str">
            <v>정치·언론·국방학과</v>
          </cell>
          <cell r="J412" t="str">
            <v>정치·언론·국방학과</v>
          </cell>
          <cell r="K412" t="str">
            <v>마정미</v>
          </cell>
          <cell r="L412" t="str">
            <v>교수</v>
          </cell>
          <cell r="M412" t="str">
            <v>정치·언론학과</v>
          </cell>
          <cell r="N412">
            <v>3</v>
          </cell>
          <cell r="O412" t="str">
            <v>01</v>
          </cell>
          <cell r="P412" t="str">
            <v>3-3-0</v>
          </cell>
          <cell r="Q412" t="str">
            <v>월2,3,화2</v>
          </cell>
          <cell r="R412" t="str">
            <v>560704-0</v>
          </cell>
        </row>
        <row r="413">
          <cell r="E413" t="str">
            <v>1774901</v>
          </cell>
          <cell r="F413" t="str">
            <v>환경공학및실험(실)</v>
          </cell>
          <cell r="G413" t="str">
            <v>전선</v>
          </cell>
          <cell r="H413" t="str">
            <v>공과대학</v>
          </cell>
          <cell r="I413" t="str">
            <v>토목·건축공학부</v>
          </cell>
          <cell r="J413" t="str">
            <v>토목환경공학전공</v>
          </cell>
          <cell r="K413" t="str">
            <v>김건하</v>
          </cell>
          <cell r="L413" t="str">
            <v>교수</v>
          </cell>
          <cell r="M413" t="str">
            <v>토목환경공학전공</v>
          </cell>
          <cell r="N413">
            <v>2</v>
          </cell>
          <cell r="O413" t="str">
            <v>01</v>
          </cell>
          <cell r="P413" t="str">
            <v>0-0-2</v>
          </cell>
          <cell r="Q413" t="str">
            <v>화5,6</v>
          </cell>
          <cell r="R413" t="str">
            <v>090106-0</v>
          </cell>
        </row>
        <row r="414">
          <cell r="E414" t="str">
            <v>1774902</v>
          </cell>
          <cell r="F414" t="str">
            <v>환경공학및실험(실)</v>
          </cell>
          <cell r="G414" t="str">
            <v>전선</v>
          </cell>
          <cell r="H414" t="str">
            <v>공과대학</v>
          </cell>
          <cell r="I414" t="str">
            <v>토목·건축공학부</v>
          </cell>
          <cell r="J414" t="str">
            <v>토목환경공학전공</v>
          </cell>
          <cell r="K414" t="str">
            <v>김건하</v>
          </cell>
          <cell r="L414" t="str">
            <v>교수</v>
          </cell>
          <cell r="M414" t="str">
            <v>토목환경공학전공</v>
          </cell>
          <cell r="N414">
            <v>2</v>
          </cell>
          <cell r="O414" t="str">
            <v>02</v>
          </cell>
          <cell r="P414" t="str">
            <v>0-0-2</v>
          </cell>
          <cell r="Q414" t="str">
            <v>화7,8</v>
          </cell>
          <cell r="R414" t="str">
            <v>090106-0</v>
          </cell>
        </row>
        <row r="415">
          <cell r="E415" t="str">
            <v>1776901</v>
          </cell>
          <cell r="F415" t="str">
            <v>무도II</v>
          </cell>
          <cell r="G415" t="str">
            <v>전선</v>
          </cell>
          <cell r="H415" t="str">
            <v>법정대학</v>
          </cell>
          <cell r="I415" t="str">
            <v>행정·경찰학부</v>
          </cell>
          <cell r="J415" t="str">
            <v>경찰학전공</v>
          </cell>
          <cell r="K415" t="str">
            <v>유성연</v>
          </cell>
          <cell r="L415" t="str">
            <v>부교수</v>
          </cell>
          <cell r="M415" t="str">
            <v>경찰학전공</v>
          </cell>
          <cell r="N415">
            <v>1</v>
          </cell>
          <cell r="O415" t="str">
            <v>01</v>
          </cell>
          <cell r="P415" t="str">
            <v>2-0-2</v>
          </cell>
          <cell r="Q415" t="str">
            <v>수2,3</v>
          </cell>
          <cell r="R415" t="str">
            <v>560116-0</v>
          </cell>
        </row>
        <row r="416">
          <cell r="E416" t="str">
            <v>1776902</v>
          </cell>
          <cell r="F416" t="str">
            <v>무도II</v>
          </cell>
          <cell r="G416" t="str">
            <v>전선</v>
          </cell>
          <cell r="H416" t="str">
            <v>법정대학</v>
          </cell>
          <cell r="I416" t="str">
            <v>행정·경찰학부</v>
          </cell>
          <cell r="J416" t="str">
            <v>경찰학전공</v>
          </cell>
          <cell r="K416" t="str">
            <v>유성연</v>
          </cell>
          <cell r="L416" t="str">
            <v>부교수</v>
          </cell>
          <cell r="M416" t="str">
            <v>경찰학전공</v>
          </cell>
          <cell r="N416">
            <v>1</v>
          </cell>
          <cell r="O416" t="str">
            <v>02</v>
          </cell>
          <cell r="P416" t="str">
            <v>2-0-2</v>
          </cell>
          <cell r="Q416" t="str">
            <v>수6,7</v>
          </cell>
          <cell r="R416" t="str">
            <v>560116-0</v>
          </cell>
        </row>
        <row r="417">
          <cell r="E417" t="str">
            <v>1780101</v>
          </cell>
          <cell r="F417" t="str">
            <v>고급프로그래밍(실)</v>
          </cell>
          <cell r="G417" t="str">
            <v>전선</v>
          </cell>
          <cell r="H417" t="str">
            <v>공과대학</v>
          </cell>
          <cell r="I417" t="str">
            <v>컴퓨터공학과</v>
          </cell>
          <cell r="J417" t="str">
            <v>컴퓨터공학과</v>
          </cell>
          <cell r="K417" t="str">
            <v>안기영</v>
          </cell>
          <cell r="L417" t="str">
            <v>조교수</v>
          </cell>
          <cell r="M417" t="str">
            <v>컴퓨터공학과</v>
          </cell>
          <cell r="N417">
            <v>1</v>
          </cell>
          <cell r="O417" t="str">
            <v>01</v>
          </cell>
          <cell r="P417" t="str">
            <v>0-0-2</v>
          </cell>
          <cell r="Q417" t="str">
            <v>수5,6</v>
          </cell>
          <cell r="R417" t="str">
            <v>090210-0</v>
          </cell>
        </row>
        <row r="418">
          <cell r="E418" t="str">
            <v>1780102</v>
          </cell>
          <cell r="F418" t="str">
            <v>고급프로그래밍(실)</v>
          </cell>
          <cell r="G418" t="str">
            <v>전선</v>
          </cell>
          <cell r="H418" t="str">
            <v>공과대학</v>
          </cell>
          <cell r="I418" t="str">
            <v>컴퓨터공학과</v>
          </cell>
          <cell r="J418" t="str">
            <v>컴퓨터공학과</v>
          </cell>
          <cell r="K418" t="str">
            <v>안기영</v>
          </cell>
          <cell r="L418" t="str">
            <v>조교수</v>
          </cell>
          <cell r="M418" t="str">
            <v>컴퓨터공학과</v>
          </cell>
          <cell r="N418">
            <v>1</v>
          </cell>
          <cell r="O418" t="str">
            <v>02</v>
          </cell>
          <cell r="P418" t="str">
            <v>0-0-2</v>
          </cell>
          <cell r="Q418" t="str">
            <v>수7,8</v>
          </cell>
          <cell r="R418" t="str">
            <v>090221-0</v>
          </cell>
        </row>
        <row r="419">
          <cell r="E419" t="str">
            <v>1781401</v>
          </cell>
          <cell r="F419" t="str">
            <v>생활속의수학</v>
          </cell>
          <cell r="G419" t="str">
            <v>교선</v>
          </cell>
          <cell r="H419" t="str">
            <v>탈메이지교양교육대학</v>
          </cell>
          <cell r="I419" t="str">
            <v>교양학부</v>
          </cell>
          <cell r="J419" t="str">
            <v>교양학부</v>
          </cell>
          <cell r="K419" t="str">
            <v>조지인</v>
          </cell>
          <cell r="L419" t="str">
            <v>강사</v>
          </cell>
          <cell r="M419" t="str">
            <v>수학과</v>
          </cell>
          <cell r="N419" t="str">
            <v>전체</v>
          </cell>
          <cell r="O419" t="str">
            <v>01</v>
          </cell>
          <cell r="P419" t="str">
            <v>2-2-0</v>
          </cell>
          <cell r="Q419" t="str">
            <v>목5,6</v>
          </cell>
          <cell r="R419" t="str">
            <v>060517-0</v>
          </cell>
        </row>
        <row r="420">
          <cell r="E420" t="str">
            <v>1781601</v>
          </cell>
          <cell r="F420" t="str">
            <v>일본어독해</v>
          </cell>
          <cell r="G420" t="str">
            <v>교선</v>
          </cell>
          <cell r="H420" t="str">
            <v>탈메이지교양교육대학</v>
          </cell>
          <cell r="I420" t="str">
            <v>교양학부</v>
          </cell>
          <cell r="J420" t="str">
            <v>교양학부</v>
          </cell>
          <cell r="K420" t="str">
            <v>형진의</v>
          </cell>
          <cell r="L420" t="str">
            <v>부교수</v>
          </cell>
          <cell r="M420" t="str">
            <v>교양학부</v>
          </cell>
          <cell r="N420" t="str">
            <v>전체</v>
          </cell>
          <cell r="O420" t="str">
            <v>01</v>
          </cell>
          <cell r="P420" t="str">
            <v>2-2-0</v>
          </cell>
          <cell r="Q420" t="str">
            <v>월3,4</v>
          </cell>
          <cell r="R420" t="str">
            <v>020202-0</v>
          </cell>
        </row>
        <row r="421">
          <cell r="E421" t="str">
            <v>1781602</v>
          </cell>
          <cell r="F421" t="str">
            <v>일본어독해</v>
          </cell>
          <cell r="G421" t="str">
            <v>교선</v>
          </cell>
          <cell r="H421" t="str">
            <v>탈메이지교양교육대학</v>
          </cell>
          <cell r="I421" t="str">
            <v>교양학부</v>
          </cell>
          <cell r="J421" t="str">
            <v>교양학부</v>
          </cell>
          <cell r="K421" t="str">
            <v>형진의</v>
          </cell>
          <cell r="L421" t="str">
            <v>부교수</v>
          </cell>
          <cell r="M421" t="str">
            <v>교양학부</v>
          </cell>
          <cell r="N421" t="str">
            <v>전체</v>
          </cell>
          <cell r="O421" t="str">
            <v>02</v>
          </cell>
          <cell r="P421" t="str">
            <v>2-2-0</v>
          </cell>
          <cell r="Q421" t="str">
            <v>화7,8</v>
          </cell>
          <cell r="R421" t="str">
            <v>020205-0</v>
          </cell>
        </row>
        <row r="422">
          <cell r="E422" t="str">
            <v>1781901</v>
          </cell>
          <cell r="F422" t="str">
            <v>주거와문화</v>
          </cell>
          <cell r="G422" t="str">
            <v>교선</v>
          </cell>
          <cell r="H422" t="str">
            <v>탈메이지교양교육대학</v>
          </cell>
          <cell r="I422" t="str">
            <v>교양학부</v>
          </cell>
          <cell r="J422" t="str">
            <v>교양학부</v>
          </cell>
          <cell r="K422" t="str">
            <v>김희석</v>
          </cell>
          <cell r="L422" t="str">
            <v>강사</v>
          </cell>
          <cell r="M422" t="str">
            <v>탈메이지교양교육대학</v>
          </cell>
          <cell r="N422" t="str">
            <v>전체</v>
          </cell>
          <cell r="O422" t="str">
            <v>01</v>
          </cell>
          <cell r="P422" t="str">
            <v>3-3-0</v>
          </cell>
          <cell r="Q422" t="str">
            <v>월1,2,3</v>
          </cell>
          <cell r="R422" t="str">
            <v>110113-0</v>
          </cell>
        </row>
        <row r="423">
          <cell r="E423" t="str">
            <v>1781902</v>
          </cell>
          <cell r="F423" t="str">
            <v>주거와문화</v>
          </cell>
          <cell r="G423" t="str">
            <v>교선</v>
          </cell>
          <cell r="H423" t="str">
            <v>탈메이지교양교육대학</v>
          </cell>
          <cell r="I423" t="str">
            <v>교양학부</v>
          </cell>
          <cell r="J423" t="str">
            <v>교양학부</v>
          </cell>
          <cell r="K423" t="str">
            <v>김희석</v>
          </cell>
          <cell r="L423" t="str">
            <v>강사</v>
          </cell>
          <cell r="M423" t="str">
            <v>탈메이지교양교육대학</v>
          </cell>
          <cell r="N423" t="str">
            <v>전체</v>
          </cell>
          <cell r="O423" t="str">
            <v>02</v>
          </cell>
          <cell r="P423" t="str">
            <v>3-3-0</v>
          </cell>
          <cell r="Q423" t="str">
            <v>월7,8,9</v>
          </cell>
          <cell r="R423" t="str">
            <v>110113-0</v>
          </cell>
        </row>
        <row r="424">
          <cell r="E424" t="str">
            <v>1783001</v>
          </cell>
          <cell r="F424" t="str">
            <v>인간생활과미생물</v>
          </cell>
          <cell r="G424" t="str">
            <v>교선</v>
          </cell>
          <cell r="H424" t="str">
            <v>탈메이지교양교육대학</v>
          </cell>
          <cell r="I424" t="str">
            <v>교양학부</v>
          </cell>
          <cell r="J424" t="str">
            <v>교양학부</v>
          </cell>
          <cell r="K424" t="str">
            <v>박경량</v>
          </cell>
          <cell r="L424" t="str">
            <v>명예교수</v>
          </cell>
          <cell r="M424" t="str">
            <v>생명시스템과학과</v>
          </cell>
          <cell r="N424" t="str">
            <v>전체</v>
          </cell>
          <cell r="O424" t="str">
            <v>01</v>
          </cell>
          <cell r="P424" t="str">
            <v>3-3-0</v>
          </cell>
          <cell r="Q424" t="str">
            <v>월7,8,9</v>
          </cell>
          <cell r="R424" t="str">
            <v>020311-0</v>
          </cell>
        </row>
        <row r="425">
          <cell r="E425" t="str">
            <v>1783002</v>
          </cell>
          <cell r="F425" t="str">
            <v>인간생활과미생물</v>
          </cell>
          <cell r="G425" t="str">
            <v>교선</v>
          </cell>
          <cell r="H425" t="str">
            <v>탈메이지교양교육대학</v>
          </cell>
          <cell r="I425" t="str">
            <v>교양학부</v>
          </cell>
          <cell r="J425" t="str">
            <v>교양학부</v>
          </cell>
          <cell r="K425" t="str">
            <v>이양진</v>
          </cell>
          <cell r="L425" t="str">
            <v>강사</v>
          </cell>
          <cell r="M425" t="str">
            <v>탈메이지교양교육대학</v>
          </cell>
          <cell r="N425" t="str">
            <v>전체</v>
          </cell>
          <cell r="O425" t="str">
            <v>02</v>
          </cell>
          <cell r="P425" t="str">
            <v>3-3-0</v>
          </cell>
          <cell r="Q425" t="str">
            <v>화1,2,3</v>
          </cell>
          <cell r="R425" t="str">
            <v>020212-0</v>
          </cell>
        </row>
        <row r="426">
          <cell r="E426" t="str">
            <v>1783003</v>
          </cell>
          <cell r="F426" t="str">
            <v>인간생활과미생물</v>
          </cell>
          <cell r="G426" t="str">
            <v>교선</v>
          </cell>
          <cell r="H426" t="str">
            <v>탈메이지교양교육대학</v>
          </cell>
          <cell r="I426" t="str">
            <v>교양학부</v>
          </cell>
          <cell r="J426" t="str">
            <v>교양학부</v>
          </cell>
          <cell r="K426" t="str">
            <v>이양진</v>
          </cell>
          <cell r="L426" t="str">
            <v>강사</v>
          </cell>
          <cell r="M426" t="str">
            <v>탈메이지교양교육대학</v>
          </cell>
          <cell r="N426" t="str">
            <v>전체</v>
          </cell>
          <cell r="O426" t="str">
            <v>03</v>
          </cell>
          <cell r="P426" t="str">
            <v>3-3-0</v>
          </cell>
          <cell r="Q426" t="str">
            <v>수1,2,3</v>
          </cell>
          <cell r="R426" t="str">
            <v>020210-0</v>
          </cell>
        </row>
        <row r="427">
          <cell r="E427" t="str">
            <v>1785101</v>
          </cell>
          <cell r="F427" t="str">
            <v>프로그래밍실습</v>
          </cell>
          <cell r="G427" t="str">
            <v>전기</v>
          </cell>
          <cell r="H427" t="str">
            <v>공과대학</v>
          </cell>
          <cell r="I427" t="str">
            <v>기계공학과</v>
          </cell>
          <cell r="J427" t="str">
            <v>기계공학과</v>
          </cell>
          <cell r="K427" t="str">
            <v>심우건</v>
          </cell>
          <cell r="L427" t="str">
            <v>명예교수</v>
          </cell>
          <cell r="M427" t="str">
            <v>기계공학과</v>
          </cell>
          <cell r="N427">
            <v>2</v>
          </cell>
          <cell r="O427" t="str">
            <v>01</v>
          </cell>
          <cell r="P427" t="str">
            <v>3-2-0</v>
          </cell>
          <cell r="Q427" t="str">
            <v>화6,7</v>
          </cell>
          <cell r="R427" t="str">
            <v>090519-0</v>
          </cell>
        </row>
        <row r="428">
          <cell r="E428" t="str">
            <v>1803801</v>
          </cell>
          <cell r="F428" t="str">
            <v>독서지도방법</v>
          </cell>
          <cell r="G428" t="str">
            <v>전선</v>
          </cell>
          <cell r="H428" t="str">
            <v>문과대학</v>
          </cell>
          <cell r="I428" t="str">
            <v>국어국문·창작학과</v>
          </cell>
          <cell r="J428" t="str">
            <v>국어국문·창작학과</v>
          </cell>
          <cell r="K428" t="str">
            <v>정기철</v>
          </cell>
          <cell r="L428" t="str">
            <v>교수</v>
          </cell>
          <cell r="M428" t="str">
            <v>국어국문·창작학과</v>
          </cell>
          <cell r="N428">
            <v>3</v>
          </cell>
          <cell r="O428" t="str">
            <v>01</v>
          </cell>
          <cell r="P428" t="str">
            <v>3-3-0</v>
          </cell>
          <cell r="Q428" t="str">
            <v>화5,목8,9</v>
          </cell>
          <cell r="R428" t="str">
            <v>040501-0</v>
          </cell>
        </row>
        <row r="429">
          <cell r="E429" t="str">
            <v>1805401</v>
          </cell>
          <cell r="F429" t="str">
            <v>정보자료구성론</v>
          </cell>
          <cell r="G429" t="str">
            <v>전선</v>
          </cell>
          <cell r="H429" t="str">
            <v>문과대학</v>
          </cell>
          <cell r="I429" t="str">
            <v>문헌정보학과</v>
          </cell>
          <cell r="J429" t="str">
            <v>문헌정보학과</v>
          </cell>
          <cell r="K429" t="str">
            <v>권선영</v>
          </cell>
          <cell r="L429" t="str">
            <v>조교수</v>
          </cell>
          <cell r="M429" t="str">
            <v>문헌정보학과</v>
          </cell>
          <cell r="N429">
            <v>2</v>
          </cell>
          <cell r="O429" t="str">
            <v>01</v>
          </cell>
          <cell r="P429" t="str">
            <v>3-3-0</v>
          </cell>
          <cell r="Q429" t="str">
            <v>화1,목1,2</v>
          </cell>
          <cell r="R429" t="str">
            <v>040223-0</v>
          </cell>
        </row>
        <row r="430">
          <cell r="E430" t="str">
            <v>1816701</v>
          </cell>
          <cell r="F430" t="str">
            <v>인간공학</v>
          </cell>
          <cell r="G430" t="str">
            <v>전선</v>
          </cell>
          <cell r="H430" t="str">
            <v>공과대학</v>
          </cell>
          <cell r="I430" t="str">
            <v>산업경영공학과</v>
          </cell>
          <cell r="J430" t="str">
            <v>산업경영공학과</v>
          </cell>
          <cell r="K430" t="str">
            <v>박성하</v>
          </cell>
          <cell r="L430" t="str">
            <v>교수</v>
          </cell>
          <cell r="M430" t="str">
            <v>산업경영공학과</v>
          </cell>
          <cell r="N430">
            <v>2</v>
          </cell>
          <cell r="O430" t="str">
            <v>01</v>
          </cell>
          <cell r="P430" t="str">
            <v>3-2-0</v>
          </cell>
          <cell r="Q430" t="str">
            <v>월5,6</v>
          </cell>
          <cell r="R430" t="str">
            <v>090405-0</v>
          </cell>
        </row>
        <row r="431">
          <cell r="E431" t="str">
            <v>1824801</v>
          </cell>
          <cell r="F431" t="str">
            <v>시민교육론</v>
          </cell>
          <cell r="G431" t="str">
            <v>전선</v>
          </cell>
          <cell r="H431" t="str">
            <v>사범대학</v>
          </cell>
          <cell r="I431" t="str">
            <v>교육학과</v>
          </cell>
          <cell r="J431" t="str">
            <v>교육학과</v>
          </cell>
          <cell r="K431" t="str">
            <v>이상무</v>
          </cell>
          <cell r="L431" t="str">
            <v>조교수</v>
          </cell>
          <cell r="M431" t="str">
            <v>교육학과</v>
          </cell>
          <cell r="N431">
            <v>1</v>
          </cell>
          <cell r="O431" t="str">
            <v>01</v>
          </cell>
          <cell r="P431" t="str">
            <v>3-3-0</v>
          </cell>
          <cell r="Q431" t="str">
            <v>화5,6,목6</v>
          </cell>
          <cell r="R431" t="str">
            <v>030119-0</v>
          </cell>
        </row>
        <row r="432">
          <cell r="E432" t="str">
            <v>1826501</v>
          </cell>
          <cell r="F432" t="str">
            <v>수치프로그래밍</v>
          </cell>
          <cell r="G432" t="str">
            <v>전선</v>
          </cell>
          <cell r="H432" t="str">
            <v>생명ㆍ나노과학대학</v>
          </cell>
          <cell r="I432" t="str">
            <v>수학과</v>
          </cell>
          <cell r="J432" t="str">
            <v>수학과</v>
          </cell>
          <cell r="K432" t="str">
            <v>김지현</v>
          </cell>
          <cell r="L432" t="str">
            <v>부교수</v>
          </cell>
          <cell r="M432" t="str">
            <v>수학과</v>
          </cell>
          <cell r="N432">
            <v>2</v>
          </cell>
          <cell r="O432" t="str">
            <v>01</v>
          </cell>
          <cell r="P432" t="str">
            <v>3-3-0</v>
          </cell>
          <cell r="Q432" t="str">
            <v>월5,화2,3</v>
          </cell>
          <cell r="R432" t="str">
            <v>060510-0</v>
          </cell>
        </row>
        <row r="433">
          <cell r="E433" t="str">
            <v>1826502</v>
          </cell>
          <cell r="F433" t="str">
            <v>수치프로그래밍</v>
          </cell>
          <cell r="G433" t="str">
            <v>전선</v>
          </cell>
          <cell r="H433" t="str">
            <v>생명ㆍ나노과학대학</v>
          </cell>
          <cell r="I433" t="str">
            <v>수학과</v>
          </cell>
          <cell r="J433" t="str">
            <v>수학과</v>
          </cell>
          <cell r="K433" t="str">
            <v>김지현</v>
          </cell>
          <cell r="L433" t="str">
            <v>부교수</v>
          </cell>
          <cell r="M433" t="str">
            <v>수학과</v>
          </cell>
          <cell r="N433">
            <v>2</v>
          </cell>
          <cell r="O433" t="str">
            <v>02</v>
          </cell>
          <cell r="P433" t="str">
            <v>3-3-0</v>
          </cell>
          <cell r="Q433" t="str">
            <v>월6,화6,7</v>
          </cell>
          <cell r="R433" t="str">
            <v>060510-0</v>
          </cell>
        </row>
        <row r="434">
          <cell r="E434" t="str">
            <v>1827301</v>
          </cell>
          <cell r="F434" t="str">
            <v>다변수함수론</v>
          </cell>
          <cell r="G434" t="str">
            <v>전선</v>
          </cell>
          <cell r="H434" t="str">
            <v>생명ㆍ나노과학대학</v>
          </cell>
          <cell r="I434" t="str">
            <v>수학과</v>
          </cell>
          <cell r="J434" t="str">
            <v>수학과</v>
          </cell>
          <cell r="K434" t="str">
            <v>김지현</v>
          </cell>
          <cell r="L434" t="str">
            <v>부교수</v>
          </cell>
          <cell r="M434" t="str">
            <v>수학과</v>
          </cell>
          <cell r="N434">
            <v>4</v>
          </cell>
          <cell r="O434" t="str">
            <v>01</v>
          </cell>
          <cell r="P434" t="str">
            <v>3-3-0</v>
          </cell>
          <cell r="Q434" t="str">
            <v>월2,3,목5</v>
          </cell>
          <cell r="R434" t="str">
            <v>060527-0,060528-0</v>
          </cell>
        </row>
        <row r="435">
          <cell r="E435" t="str">
            <v>1829801</v>
          </cell>
          <cell r="F435" t="str">
            <v>효소학</v>
          </cell>
          <cell r="G435" t="str">
            <v>전선</v>
          </cell>
          <cell r="H435" t="str">
            <v>생명ㆍ나노과학대학</v>
          </cell>
          <cell r="I435" t="str">
            <v>생명시스템과학과</v>
          </cell>
          <cell r="J435" t="str">
            <v>생명시스템과학과</v>
          </cell>
          <cell r="K435" t="str">
            <v>한경호</v>
          </cell>
          <cell r="L435" t="str">
            <v>조교수</v>
          </cell>
          <cell r="M435" t="str">
            <v>생명시스템과학과</v>
          </cell>
          <cell r="N435">
            <v>3</v>
          </cell>
          <cell r="O435" t="str">
            <v>01</v>
          </cell>
          <cell r="P435" t="str">
            <v>2-2-0</v>
          </cell>
          <cell r="Q435" t="str">
            <v>금2,3</v>
          </cell>
          <cell r="R435" t="str">
            <v>730133-0</v>
          </cell>
        </row>
        <row r="436">
          <cell r="E436" t="str">
            <v>1837601</v>
          </cell>
          <cell r="F436" t="str">
            <v>토질역학및실험II</v>
          </cell>
          <cell r="G436" t="str">
            <v>전선</v>
          </cell>
          <cell r="H436" t="str">
            <v>공과대학</v>
          </cell>
          <cell r="I436" t="str">
            <v>토목·건축공학부</v>
          </cell>
          <cell r="J436" t="str">
            <v>토목환경공학전공</v>
          </cell>
          <cell r="K436" t="str">
            <v>우상인</v>
          </cell>
          <cell r="L436" t="str">
            <v>조교수</v>
          </cell>
          <cell r="M436" t="str">
            <v>토목환경공학전공</v>
          </cell>
          <cell r="N436">
            <v>2</v>
          </cell>
          <cell r="O436" t="str">
            <v>01</v>
          </cell>
          <cell r="P436" t="str">
            <v>3-2-0</v>
          </cell>
          <cell r="Q436" t="str">
            <v>화2,3</v>
          </cell>
          <cell r="R436" t="str">
            <v>090119-0</v>
          </cell>
        </row>
        <row r="437">
          <cell r="E437" t="str">
            <v>1838301</v>
          </cell>
          <cell r="F437" t="str">
            <v>폐기물처리공학</v>
          </cell>
          <cell r="G437" t="str">
            <v>전선</v>
          </cell>
          <cell r="H437" t="str">
            <v>공과대학</v>
          </cell>
          <cell r="I437" t="str">
            <v>토목·건축공학부</v>
          </cell>
          <cell r="J437" t="str">
            <v>토목·환경공학전공</v>
          </cell>
          <cell r="K437" t="str">
            <v>황선숙</v>
          </cell>
          <cell r="L437" t="str">
            <v>강사</v>
          </cell>
          <cell r="M437" t="str">
            <v>토목·환경공학전공</v>
          </cell>
          <cell r="N437">
            <v>4</v>
          </cell>
          <cell r="O437" t="str">
            <v>01</v>
          </cell>
          <cell r="P437" t="str">
            <v>3-3-0</v>
          </cell>
          <cell r="Q437" t="str">
            <v>목7,8,9</v>
          </cell>
          <cell r="R437" t="str">
            <v>090219-0</v>
          </cell>
        </row>
        <row r="438">
          <cell r="E438" t="str">
            <v>1839201</v>
          </cell>
          <cell r="F438" t="str">
            <v>품질경영실습</v>
          </cell>
          <cell r="G438" t="str">
            <v>전선</v>
          </cell>
          <cell r="H438" t="str">
            <v>공과대학</v>
          </cell>
          <cell r="I438" t="str">
            <v>산업경영공학과</v>
          </cell>
          <cell r="J438" t="str">
            <v>산업경영공학과</v>
          </cell>
          <cell r="K438" t="str">
            <v>김종수</v>
          </cell>
          <cell r="L438" t="str">
            <v>교수</v>
          </cell>
          <cell r="M438" t="str">
            <v>산업경영공학과</v>
          </cell>
          <cell r="N438">
            <v>3</v>
          </cell>
          <cell r="O438" t="str">
            <v>01</v>
          </cell>
          <cell r="P438" t="str">
            <v>3-2-2</v>
          </cell>
          <cell r="Q438" t="str">
            <v>화2,3,금5,6</v>
          </cell>
          <cell r="R438" t="str">
            <v>090405-0</v>
          </cell>
        </row>
        <row r="439">
          <cell r="E439" t="str">
            <v>1839301</v>
          </cell>
          <cell r="F439" t="str">
            <v>네트워크알고리즘</v>
          </cell>
          <cell r="G439" t="str">
            <v>전선</v>
          </cell>
          <cell r="H439" t="str">
            <v>공과대학</v>
          </cell>
          <cell r="I439" t="str">
            <v>산업경영공학과</v>
          </cell>
          <cell r="J439" t="str">
            <v>산업경영공학과</v>
          </cell>
          <cell r="K439" t="str">
            <v>임동순</v>
          </cell>
          <cell r="L439" t="str">
            <v>교수</v>
          </cell>
          <cell r="M439" t="str">
            <v>산업경영공학과</v>
          </cell>
          <cell r="N439">
            <v>4</v>
          </cell>
          <cell r="O439" t="str">
            <v>01</v>
          </cell>
          <cell r="P439" t="str">
            <v>3-3-0</v>
          </cell>
          <cell r="Q439" t="str">
            <v>월5,6,목7</v>
          </cell>
          <cell r="R439" t="str">
            <v>090402-0</v>
          </cell>
        </row>
        <row r="440">
          <cell r="E440" t="str">
            <v>1840101</v>
          </cell>
          <cell r="F440" t="str">
            <v>기계공학실험II</v>
          </cell>
          <cell r="G440" t="str">
            <v>전선</v>
          </cell>
          <cell r="H440" t="str">
            <v>공과대학</v>
          </cell>
          <cell r="I440" t="str">
            <v>기계공학과</v>
          </cell>
          <cell r="J440" t="str">
            <v>기계공학과</v>
          </cell>
          <cell r="K440" t="str">
            <v>김영진</v>
          </cell>
          <cell r="L440" t="str">
            <v>조교수</v>
          </cell>
          <cell r="M440" t="str">
            <v>기계공학과</v>
          </cell>
          <cell r="N440">
            <v>3</v>
          </cell>
          <cell r="O440" t="str">
            <v>01</v>
          </cell>
          <cell r="P440" t="str">
            <v>2-1-2</v>
          </cell>
          <cell r="Q440" t="str">
            <v>목1,2,3</v>
          </cell>
          <cell r="R440" t="str">
            <v>090202-0</v>
          </cell>
        </row>
        <row r="441">
          <cell r="E441" t="str">
            <v>1840101</v>
          </cell>
          <cell r="F441" t="str">
            <v>기계공학실험II</v>
          </cell>
          <cell r="G441" t="str">
            <v>전선</v>
          </cell>
          <cell r="H441" t="str">
            <v>공과대학</v>
          </cell>
          <cell r="I441" t="str">
            <v>기계공학과</v>
          </cell>
          <cell r="J441" t="str">
            <v>기계공학과</v>
          </cell>
          <cell r="K441" t="str">
            <v>김기웅</v>
          </cell>
          <cell r="L441" t="str">
            <v>조교수</v>
          </cell>
          <cell r="M441" t="str">
            <v>기계공학과</v>
          </cell>
          <cell r="N441">
            <v>3</v>
          </cell>
          <cell r="O441" t="str">
            <v>01</v>
          </cell>
          <cell r="P441" t="str">
            <v>2-1-2</v>
          </cell>
          <cell r="Q441" t="str">
            <v>목1,2,3</v>
          </cell>
          <cell r="R441" t="str">
            <v>090202-0</v>
          </cell>
        </row>
        <row r="442">
          <cell r="E442" t="str">
            <v>1840101</v>
          </cell>
          <cell r="F442" t="str">
            <v>기계공학실험II</v>
          </cell>
          <cell r="G442" t="str">
            <v>전선</v>
          </cell>
          <cell r="H442" t="str">
            <v>공과대학</v>
          </cell>
          <cell r="I442" t="str">
            <v>기계공학과</v>
          </cell>
          <cell r="J442" t="str">
            <v>기계공학과</v>
          </cell>
          <cell r="K442" t="str">
            <v>정기남</v>
          </cell>
          <cell r="L442" t="str">
            <v>조교수</v>
          </cell>
          <cell r="M442" t="str">
            <v>기계공학과</v>
          </cell>
          <cell r="N442">
            <v>3</v>
          </cell>
          <cell r="O442" t="str">
            <v>01</v>
          </cell>
          <cell r="P442" t="str">
            <v>2-1-2</v>
          </cell>
          <cell r="Q442" t="str">
            <v>목1,2,3</v>
          </cell>
          <cell r="R442" t="str">
            <v>090202-0</v>
          </cell>
        </row>
        <row r="443">
          <cell r="E443" t="str">
            <v>1840101</v>
          </cell>
          <cell r="F443" t="str">
            <v>기계공학실험II</v>
          </cell>
          <cell r="G443" t="str">
            <v>전선</v>
          </cell>
          <cell r="H443" t="str">
            <v>공과대학</v>
          </cell>
          <cell r="I443" t="str">
            <v>기계공학과</v>
          </cell>
          <cell r="J443" t="str">
            <v>기계공학과</v>
          </cell>
          <cell r="K443" t="str">
            <v>이용택</v>
          </cell>
          <cell r="L443" t="str">
            <v>부교수</v>
          </cell>
          <cell r="M443" t="str">
            <v>기계공학과</v>
          </cell>
          <cell r="N443">
            <v>3</v>
          </cell>
          <cell r="O443" t="str">
            <v>01</v>
          </cell>
          <cell r="P443" t="str">
            <v>2-1-2</v>
          </cell>
          <cell r="Q443" t="str">
            <v>목1,2,3</v>
          </cell>
          <cell r="R443" t="str">
            <v>090202-0</v>
          </cell>
        </row>
        <row r="444">
          <cell r="E444" t="str">
            <v>1840101</v>
          </cell>
          <cell r="F444" t="str">
            <v>기계공학실험II</v>
          </cell>
          <cell r="G444" t="str">
            <v>전선</v>
          </cell>
          <cell r="H444" t="str">
            <v>공과대학</v>
          </cell>
          <cell r="I444" t="str">
            <v>기계공학과</v>
          </cell>
          <cell r="J444" t="str">
            <v>기계공학과</v>
          </cell>
          <cell r="K444" t="str">
            <v>황철호</v>
          </cell>
          <cell r="L444" t="str">
            <v>교수</v>
          </cell>
          <cell r="M444" t="str">
            <v>기계공학과</v>
          </cell>
          <cell r="N444">
            <v>3</v>
          </cell>
          <cell r="O444" t="str">
            <v>01</v>
          </cell>
          <cell r="P444" t="str">
            <v>2-1-2</v>
          </cell>
          <cell r="Q444" t="str">
            <v>목1,2,3</v>
          </cell>
          <cell r="R444" t="str">
            <v>090202-0</v>
          </cell>
        </row>
        <row r="445">
          <cell r="E445" t="str">
            <v>1840701</v>
          </cell>
          <cell r="F445" t="str">
            <v>전기전자공학기초</v>
          </cell>
          <cell r="G445" t="str">
            <v>전선</v>
          </cell>
          <cell r="H445" t="str">
            <v>공과대학</v>
          </cell>
          <cell r="I445" t="str">
            <v>기계공학과</v>
          </cell>
          <cell r="J445" t="str">
            <v>기계공학과</v>
          </cell>
          <cell r="K445" t="str">
            <v>이미영</v>
          </cell>
          <cell r="L445" t="str">
            <v>부교수</v>
          </cell>
          <cell r="M445" t="str">
            <v>전기전자공학과</v>
          </cell>
          <cell r="N445">
            <v>2</v>
          </cell>
          <cell r="O445" t="str">
            <v>01</v>
          </cell>
          <cell r="P445" t="str">
            <v>3-3-0</v>
          </cell>
          <cell r="Q445" t="str">
            <v>월8,금7,8</v>
          </cell>
          <cell r="R445" t="str">
            <v>090327-0,090410-0</v>
          </cell>
        </row>
        <row r="446">
          <cell r="E446" t="str">
            <v>1840702</v>
          </cell>
          <cell r="F446" t="str">
            <v>전기전자공학기초</v>
          </cell>
          <cell r="G446" t="str">
            <v>전선</v>
          </cell>
          <cell r="H446" t="str">
            <v>공과대학</v>
          </cell>
          <cell r="I446" t="str">
            <v>기계공학과</v>
          </cell>
          <cell r="J446" t="str">
            <v>기계공학과</v>
          </cell>
          <cell r="K446" t="str">
            <v>이미영</v>
          </cell>
          <cell r="L446" t="str">
            <v>부교수</v>
          </cell>
          <cell r="M446" t="str">
            <v>전기전자공학과</v>
          </cell>
          <cell r="N446">
            <v>2</v>
          </cell>
          <cell r="O446" t="str">
            <v>02</v>
          </cell>
          <cell r="P446" t="str">
            <v>3-3-0</v>
          </cell>
          <cell r="Q446" t="str">
            <v>금2,3,월9</v>
          </cell>
          <cell r="R446" t="str">
            <v>060334-0,090522-0</v>
          </cell>
        </row>
        <row r="447">
          <cell r="E447" t="str">
            <v>1840801</v>
          </cell>
          <cell r="F447" t="str">
            <v>에너지변환</v>
          </cell>
          <cell r="G447" t="str">
            <v>전선</v>
          </cell>
          <cell r="H447" t="str">
            <v>공과대학</v>
          </cell>
          <cell r="I447" t="str">
            <v>기계공학과</v>
          </cell>
          <cell r="J447" t="str">
            <v>기계공학과</v>
          </cell>
          <cell r="K447" t="str">
            <v>김영진</v>
          </cell>
          <cell r="L447" t="str">
            <v>조교수</v>
          </cell>
          <cell r="M447" t="str">
            <v>기계공학과</v>
          </cell>
          <cell r="N447">
            <v>3</v>
          </cell>
          <cell r="O447" t="str">
            <v>01</v>
          </cell>
          <cell r="P447" t="str">
            <v>3-3-0</v>
          </cell>
          <cell r="Q447" t="str">
            <v>화5,수2,3</v>
          </cell>
          <cell r="R447" t="str">
            <v>090520-0</v>
          </cell>
        </row>
        <row r="448">
          <cell r="E448" t="str">
            <v>1842201</v>
          </cell>
          <cell r="F448" t="str">
            <v>생명공학개론</v>
          </cell>
          <cell r="G448" t="str">
            <v>전선</v>
          </cell>
          <cell r="H448" t="str">
            <v>공과대학</v>
          </cell>
          <cell r="I448" t="str">
            <v>화공신소재공학과</v>
          </cell>
          <cell r="J448" t="str">
            <v>화공신소재공학과</v>
          </cell>
          <cell r="K448" t="str">
            <v>하성호</v>
          </cell>
          <cell r="L448" t="str">
            <v>교수</v>
          </cell>
          <cell r="M448" t="str">
            <v>화학공학과</v>
          </cell>
          <cell r="N448">
            <v>2</v>
          </cell>
          <cell r="O448" t="str">
            <v>01</v>
          </cell>
          <cell r="P448" t="str">
            <v>3-3-0</v>
          </cell>
          <cell r="Q448" t="str">
            <v>화5,수5,6</v>
          </cell>
          <cell r="R448" t="str">
            <v>740202-0</v>
          </cell>
        </row>
        <row r="449">
          <cell r="E449" t="str">
            <v>1842601</v>
          </cell>
          <cell r="F449" t="str">
            <v>기술경영</v>
          </cell>
          <cell r="G449" t="str">
            <v>전선</v>
          </cell>
          <cell r="H449" t="str">
            <v>경상대학</v>
          </cell>
          <cell r="I449" t="str">
            <v>경영학과</v>
          </cell>
          <cell r="J449" t="str">
            <v>경영학과</v>
          </cell>
          <cell r="K449" t="str">
            <v>이상훈</v>
          </cell>
          <cell r="L449" t="str">
            <v>조교수</v>
          </cell>
          <cell r="M449" t="str">
            <v>경영학과</v>
          </cell>
          <cell r="N449">
            <v>2</v>
          </cell>
          <cell r="O449" t="str">
            <v>01</v>
          </cell>
          <cell r="P449" t="str">
            <v>3-3-0</v>
          </cell>
          <cell r="Q449" t="str">
            <v>월7,수7,8</v>
          </cell>
          <cell r="R449" t="str">
            <v>050709-0</v>
          </cell>
        </row>
        <row r="450">
          <cell r="E450" t="str">
            <v>1842602</v>
          </cell>
          <cell r="F450" t="str">
            <v>기술경영</v>
          </cell>
          <cell r="G450" t="str">
            <v>전선</v>
          </cell>
          <cell r="H450" t="str">
            <v>경상대학</v>
          </cell>
          <cell r="I450" t="str">
            <v>경영학과</v>
          </cell>
          <cell r="J450" t="str">
            <v>경영학과</v>
          </cell>
          <cell r="K450" t="str">
            <v>이상훈</v>
          </cell>
          <cell r="L450" t="str">
            <v>조교수</v>
          </cell>
          <cell r="M450" t="str">
            <v>경영학과</v>
          </cell>
          <cell r="N450">
            <v>2</v>
          </cell>
          <cell r="O450" t="str">
            <v>02</v>
          </cell>
          <cell r="P450" t="str">
            <v>3-3-0</v>
          </cell>
          <cell r="Q450" t="str">
            <v>화5,6,목3</v>
          </cell>
          <cell r="R450" t="str">
            <v>050709-0</v>
          </cell>
        </row>
        <row r="451">
          <cell r="E451" t="str">
            <v>1842603</v>
          </cell>
          <cell r="F451" t="str">
            <v>기술경영</v>
          </cell>
          <cell r="G451" t="str">
            <v>전선</v>
          </cell>
          <cell r="H451" t="str">
            <v>경상대학</v>
          </cell>
          <cell r="I451" t="str">
            <v>경영학과</v>
          </cell>
          <cell r="J451" t="str">
            <v>경영학과</v>
          </cell>
          <cell r="K451" t="str">
            <v>이상훈</v>
          </cell>
          <cell r="L451" t="str">
            <v>조교수</v>
          </cell>
          <cell r="M451" t="str">
            <v>경영학과</v>
          </cell>
          <cell r="N451">
            <v>2</v>
          </cell>
          <cell r="O451" t="str">
            <v>03</v>
          </cell>
          <cell r="P451" t="str">
            <v>3-3-0</v>
          </cell>
          <cell r="Q451" t="str">
            <v>화7,목5,6</v>
          </cell>
          <cell r="R451" t="str">
            <v>050349-0</v>
          </cell>
        </row>
        <row r="452">
          <cell r="E452" t="str">
            <v>1843701</v>
          </cell>
          <cell r="F452" t="str">
            <v>파생금융상품</v>
          </cell>
          <cell r="G452" t="str">
            <v>전선</v>
          </cell>
          <cell r="H452" t="str">
            <v>경상대학</v>
          </cell>
          <cell r="I452" t="str">
            <v>경영학과</v>
          </cell>
          <cell r="J452" t="str">
            <v>경영학과</v>
          </cell>
          <cell r="K452" t="str">
            <v>이진호</v>
          </cell>
          <cell r="L452" t="str">
            <v>부교수</v>
          </cell>
          <cell r="M452" t="str">
            <v>경영학과</v>
          </cell>
          <cell r="N452">
            <v>4</v>
          </cell>
          <cell r="O452" t="str">
            <v>01</v>
          </cell>
          <cell r="P452" t="str">
            <v>3-3-0</v>
          </cell>
          <cell r="Q452" t="str">
            <v>월6,7,수6</v>
          </cell>
          <cell r="R452" t="str">
            <v>050349-0</v>
          </cell>
        </row>
        <row r="453">
          <cell r="E453" t="str">
            <v>1846401</v>
          </cell>
          <cell r="F453" t="str">
            <v>중국경제개혁연구</v>
          </cell>
          <cell r="G453" t="str">
            <v>전선</v>
          </cell>
          <cell r="H453" t="str">
            <v>경상대학</v>
          </cell>
          <cell r="I453" t="str">
            <v>경제학부</v>
          </cell>
          <cell r="J453" t="str">
            <v>중국경제통상학전공</v>
          </cell>
          <cell r="K453" t="str">
            <v>권일숙</v>
          </cell>
          <cell r="L453" t="str">
            <v>조교수</v>
          </cell>
          <cell r="M453" t="str">
            <v>중국경제통상학전공</v>
          </cell>
          <cell r="N453">
            <v>3</v>
          </cell>
          <cell r="O453" t="str">
            <v>01</v>
          </cell>
          <cell r="P453" t="str">
            <v>3-3-0</v>
          </cell>
          <cell r="Q453" t="str">
            <v>화2,3,목3</v>
          </cell>
          <cell r="R453" t="str">
            <v>050702-0</v>
          </cell>
        </row>
        <row r="454">
          <cell r="E454" t="str">
            <v>1847201</v>
          </cell>
          <cell r="F454" t="str">
            <v>기술혁신론</v>
          </cell>
          <cell r="G454" t="str">
            <v>전선</v>
          </cell>
          <cell r="H454" t="str">
            <v>경상대학</v>
          </cell>
          <cell r="I454" t="str">
            <v>경제학부</v>
          </cell>
          <cell r="J454" t="str">
            <v>경제학전공</v>
          </cell>
          <cell r="K454" t="str">
            <v>고창룡</v>
          </cell>
          <cell r="L454" t="str">
            <v>부교수</v>
          </cell>
          <cell r="M454" t="str">
            <v>경제학전공</v>
          </cell>
          <cell r="N454">
            <v>2</v>
          </cell>
          <cell r="O454" t="str">
            <v>01</v>
          </cell>
          <cell r="P454" t="str">
            <v>3-3-0</v>
          </cell>
          <cell r="Q454" t="str">
            <v>화2,3,목5</v>
          </cell>
          <cell r="R454" t="str">
            <v>050510-0</v>
          </cell>
        </row>
        <row r="455">
          <cell r="E455" t="str">
            <v>1848701</v>
          </cell>
          <cell r="F455" t="str">
            <v>통계학연습</v>
          </cell>
          <cell r="G455" t="str">
            <v>전선</v>
          </cell>
          <cell r="H455" t="str">
            <v>경상대학</v>
          </cell>
          <cell r="I455" t="str">
            <v>비즈니스통계학과</v>
          </cell>
          <cell r="J455" t="str">
            <v>비즈니스통계학과</v>
          </cell>
          <cell r="K455" t="str">
            <v>정규진</v>
          </cell>
          <cell r="L455" t="str">
            <v>교수</v>
          </cell>
          <cell r="M455" t="str">
            <v>비즈니스통계학과</v>
          </cell>
          <cell r="N455">
            <v>4</v>
          </cell>
          <cell r="O455" t="str">
            <v>01</v>
          </cell>
          <cell r="P455" t="str">
            <v>3-3-0</v>
          </cell>
          <cell r="Q455" t="str">
            <v>월2,3,수2</v>
          </cell>
          <cell r="R455" t="str">
            <v>050351-0</v>
          </cell>
        </row>
        <row r="456">
          <cell r="E456" t="str">
            <v>1850401</v>
          </cell>
          <cell r="F456" t="str">
            <v>지방자치행정론</v>
          </cell>
          <cell r="G456" t="str">
            <v>전필</v>
          </cell>
          <cell r="H456" t="str">
            <v>법정대학</v>
          </cell>
          <cell r="I456" t="str">
            <v>행정·경찰학부</v>
          </cell>
          <cell r="J456" t="str">
            <v>행정학전공</v>
          </cell>
          <cell r="K456" t="str">
            <v>김철회</v>
          </cell>
          <cell r="L456" t="str">
            <v>교수</v>
          </cell>
          <cell r="M456" t="str">
            <v>행정학전공</v>
          </cell>
          <cell r="N456">
            <v>2</v>
          </cell>
          <cell r="O456" t="str">
            <v>01</v>
          </cell>
          <cell r="P456" t="str">
            <v>3-3-0</v>
          </cell>
          <cell r="Q456" t="str">
            <v>월5,6,수5</v>
          </cell>
          <cell r="R456" t="str">
            <v>560501-0</v>
          </cell>
        </row>
        <row r="457">
          <cell r="E457" t="str">
            <v>1850402</v>
          </cell>
          <cell r="F457" t="str">
            <v>지방자치행정론</v>
          </cell>
          <cell r="G457" t="str">
            <v>전필</v>
          </cell>
          <cell r="H457" t="str">
            <v>법정대학</v>
          </cell>
          <cell r="I457" t="str">
            <v>행정·경찰학부</v>
          </cell>
          <cell r="J457" t="str">
            <v>행정학전공</v>
          </cell>
          <cell r="K457" t="str">
            <v>김철회</v>
          </cell>
          <cell r="L457" t="str">
            <v>교수</v>
          </cell>
          <cell r="M457" t="str">
            <v>행정학전공</v>
          </cell>
          <cell r="N457">
            <v>2</v>
          </cell>
          <cell r="O457" t="str">
            <v>02</v>
          </cell>
          <cell r="P457" t="str">
            <v>3-3-0</v>
          </cell>
          <cell r="Q457" t="str">
            <v>화5,6,목5</v>
          </cell>
          <cell r="R457" t="str">
            <v>560501-0</v>
          </cell>
        </row>
        <row r="458">
          <cell r="E458" t="str">
            <v>1850501</v>
          </cell>
          <cell r="F458" t="str">
            <v>행정정보관리론</v>
          </cell>
          <cell r="G458" t="str">
            <v>전선</v>
          </cell>
          <cell r="H458" t="str">
            <v>법정대학</v>
          </cell>
          <cell r="I458" t="str">
            <v>행정·경찰학부</v>
          </cell>
          <cell r="J458" t="str">
            <v>행정학전공</v>
          </cell>
          <cell r="K458" t="str">
            <v>이유현</v>
          </cell>
          <cell r="L458" t="str">
            <v>조교수</v>
          </cell>
          <cell r="M458" t="str">
            <v>행정학전공</v>
          </cell>
          <cell r="N458">
            <v>3</v>
          </cell>
          <cell r="O458" t="str">
            <v>01</v>
          </cell>
          <cell r="P458" t="str">
            <v>3-3-0</v>
          </cell>
          <cell r="Q458" t="str">
            <v>화5,6,목9</v>
          </cell>
          <cell r="R458" t="str">
            <v>560524-0</v>
          </cell>
        </row>
        <row r="459">
          <cell r="E459" t="str">
            <v>1851101</v>
          </cell>
          <cell r="F459" t="str">
            <v>정책평가론</v>
          </cell>
          <cell r="G459" t="str">
            <v>전선</v>
          </cell>
          <cell r="H459" t="str">
            <v>법정대학</v>
          </cell>
          <cell r="I459" t="str">
            <v>행정·경찰학부</v>
          </cell>
          <cell r="J459" t="str">
            <v>행정학전공</v>
          </cell>
          <cell r="K459" t="str">
            <v>이유현</v>
          </cell>
          <cell r="L459" t="str">
            <v>조교수</v>
          </cell>
          <cell r="M459" t="str">
            <v>행정학전공</v>
          </cell>
          <cell r="N459">
            <v>4</v>
          </cell>
          <cell r="O459" t="str">
            <v>01</v>
          </cell>
          <cell r="P459" t="str">
            <v>3-3-0</v>
          </cell>
          <cell r="Q459" t="str">
            <v>월6,목7,8</v>
          </cell>
          <cell r="R459" t="str">
            <v>560711-0</v>
          </cell>
        </row>
        <row r="460">
          <cell r="E460" t="str">
            <v>1851201</v>
          </cell>
          <cell r="F460" t="str">
            <v>정부회계감사론</v>
          </cell>
          <cell r="G460" t="str">
            <v>전선</v>
          </cell>
          <cell r="H460" t="str">
            <v>법정대학</v>
          </cell>
          <cell r="I460" t="str">
            <v>행정·경찰학부</v>
          </cell>
          <cell r="J460" t="str">
            <v>행정학전공</v>
          </cell>
          <cell r="K460" t="str">
            <v>김철회</v>
          </cell>
          <cell r="L460" t="str">
            <v>교수</v>
          </cell>
          <cell r="M460" t="str">
            <v>행정학전공</v>
          </cell>
          <cell r="N460">
            <v>3</v>
          </cell>
          <cell r="O460" t="str">
            <v>01</v>
          </cell>
          <cell r="P460" t="str">
            <v>3-3-0</v>
          </cell>
          <cell r="Q460" t="str">
            <v>월3,수7,8</v>
          </cell>
          <cell r="R460" t="str">
            <v>560712-0</v>
          </cell>
        </row>
        <row r="461">
          <cell r="E461" t="str">
            <v>1854201</v>
          </cell>
          <cell r="F461" t="str">
            <v>교정복지론</v>
          </cell>
          <cell r="G461" t="str">
            <v>전선</v>
          </cell>
          <cell r="H461" t="str">
            <v>사회적경제융합대학</v>
          </cell>
          <cell r="I461" t="str">
            <v>사회복지학과</v>
          </cell>
          <cell r="J461" t="str">
            <v>사회복지학과</v>
          </cell>
          <cell r="K461" t="str">
            <v>이미림</v>
          </cell>
          <cell r="L461" t="str">
            <v>강사</v>
          </cell>
          <cell r="M461" t="str">
            <v>사회복지학과</v>
          </cell>
          <cell r="N461">
            <v>3</v>
          </cell>
          <cell r="O461" t="str">
            <v>01</v>
          </cell>
          <cell r="P461" t="str">
            <v>3-3-0</v>
          </cell>
          <cell r="Q461" t="str">
            <v>화5,6,목6</v>
          </cell>
          <cell r="R461" t="str">
            <v>560706-0</v>
          </cell>
        </row>
        <row r="462">
          <cell r="E462" t="str">
            <v>1854401</v>
          </cell>
          <cell r="F462" t="str">
            <v>사회복지자료분석론</v>
          </cell>
          <cell r="G462" t="str">
            <v>전선</v>
          </cell>
          <cell r="H462" t="str">
            <v>사회적경제융합대학</v>
          </cell>
          <cell r="I462" t="str">
            <v>사회복지학과</v>
          </cell>
          <cell r="J462" t="str">
            <v>사회복지학과</v>
          </cell>
          <cell r="K462" t="str">
            <v>김성한</v>
          </cell>
          <cell r="L462" t="str">
            <v>교수</v>
          </cell>
          <cell r="M462" t="str">
            <v>사회복지학과</v>
          </cell>
          <cell r="N462">
            <v>4</v>
          </cell>
          <cell r="O462" t="str">
            <v>01</v>
          </cell>
          <cell r="P462" t="str">
            <v>3-3-0</v>
          </cell>
          <cell r="Q462" t="str">
            <v>수2,월2,3</v>
          </cell>
          <cell r="R462" t="str">
            <v>050350-0,070216-0</v>
          </cell>
        </row>
        <row r="463">
          <cell r="E463" t="str">
            <v>1854801</v>
          </cell>
          <cell r="F463" t="str">
            <v>보육실습</v>
          </cell>
          <cell r="G463" t="str">
            <v>전선</v>
          </cell>
          <cell r="H463" t="str">
            <v>사회적경제융합대학</v>
          </cell>
          <cell r="I463" t="str">
            <v>아동복지학과</v>
          </cell>
          <cell r="J463" t="str">
            <v>아동복지학과</v>
          </cell>
          <cell r="K463" t="str">
            <v>손승희</v>
          </cell>
          <cell r="L463" t="str">
            <v>부교수</v>
          </cell>
          <cell r="M463" t="str">
            <v>아동복지학과</v>
          </cell>
          <cell r="N463">
            <v>4</v>
          </cell>
          <cell r="O463" t="str">
            <v>01</v>
          </cell>
          <cell r="P463" t="str">
            <v>3-3-0</v>
          </cell>
          <cell r="Q463" t="str">
            <v>수5,6,금5</v>
          </cell>
          <cell r="R463" t="str">
            <v>560613-0</v>
          </cell>
        </row>
        <row r="464">
          <cell r="E464" t="str">
            <v>1871501</v>
          </cell>
          <cell r="F464" t="str">
            <v>CAD</v>
          </cell>
          <cell r="G464" t="str">
            <v>전기</v>
          </cell>
          <cell r="H464" t="str">
            <v>공과대학</v>
          </cell>
          <cell r="I464" t="str">
            <v>건축학과</v>
          </cell>
          <cell r="J464" t="str">
            <v>건축학과</v>
          </cell>
          <cell r="K464" t="str">
            <v>예카테리나샤프레이</v>
          </cell>
          <cell r="L464" t="str">
            <v>조교수</v>
          </cell>
          <cell r="M464" t="str">
            <v>건축학과</v>
          </cell>
          <cell r="N464">
            <v>1</v>
          </cell>
          <cell r="O464" t="str">
            <v>01</v>
          </cell>
          <cell r="P464" t="str">
            <v>3-2-2</v>
          </cell>
          <cell r="Q464" t="str">
            <v>금1,2,3,4</v>
          </cell>
          <cell r="R464" t="str">
            <v>060501-0</v>
          </cell>
        </row>
        <row r="465">
          <cell r="E465" t="str">
            <v>1871502</v>
          </cell>
          <cell r="F465" t="str">
            <v>CAD</v>
          </cell>
          <cell r="G465" t="str">
            <v>전기</v>
          </cell>
          <cell r="H465" t="str">
            <v>공과대학</v>
          </cell>
          <cell r="I465" t="str">
            <v>건축학과</v>
          </cell>
          <cell r="J465" t="str">
            <v>건축학과</v>
          </cell>
          <cell r="K465" t="str">
            <v>백한열</v>
          </cell>
          <cell r="L465" t="str">
            <v>조교수</v>
          </cell>
          <cell r="M465" t="str">
            <v>건축학과</v>
          </cell>
          <cell r="N465">
            <v>1</v>
          </cell>
          <cell r="O465" t="str">
            <v>02</v>
          </cell>
          <cell r="P465" t="str">
            <v>3-2-2</v>
          </cell>
          <cell r="Q465" t="str">
            <v>금1,2,3,4</v>
          </cell>
          <cell r="R465" t="str">
            <v>060326-0</v>
          </cell>
        </row>
        <row r="466">
          <cell r="E466" t="str">
            <v>1871701</v>
          </cell>
          <cell r="F466" t="str">
            <v>건축설계스튜디오IV</v>
          </cell>
          <cell r="G466" t="str">
            <v>전필</v>
          </cell>
          <cell r="H466" t="str">
            <v>공과대학</v>
          </cell>
          <cell r="I466" t="str">
            <v>건축학과</v>
          </cell>
          <cell r="J466" t="str">
            <v>건축학과</v>
          </cell>
          <cell r="K466" t="str">
            <v>정재훈</v>
          </cell>
          <cell r="L466" t="str">
            <v>교수</v>
          </cell>
          <cell r="M466" t="str">
            <v>건축학과</v>
          </cell>
          <cell r="N466">
            <v>2</v>
          </cell>
          <cell r="O466" t="str">
            <v>01</v>
          </cell>
          <cell r="P466" t="str">
            <v>5-0-10</v>
          </cell>
          <cell r="Q466" t="str">
            <v>월6,7,8,9,10,목6,7,8,9,10</v>
          </cell>
          <cell r="R466" t="str">
            <v>060405-0</v>
          </cell>
        </row>
        <row r="467">
          <cell r="E467" t="str">
            <v>1871702</v>
          </cell>
          <cell r="F467" t="str">
            <v>건축설계스튜디오IV</v>
          </cell>
          <cell r="G467" t="str">
            <v>전필</v>
          </cell>
          <cell r="H467" t="str">
            <v>공과대학</v>
          </cell>
          <cell r="I467" t="str">
            <v>건축학과</v>
          </cell>
          <cell r="J467" t="str">
            <v>건축학과</v>
          </cell>
          <cell r="K467" t="str">
            <v>조한묵</v>
          </cell>
          <cell r="L467" t="str">
            <v>강사</v>
          </cell>
          <cell r="M467" t="str">
            <v>건축학과</v>
          </cell>
          <cell r="N467">
            <v>2</v>
          </cell>
          <cell r="O467" t="str">
            <v>02</v>
          </cell>
          <cell r="P467" t="str">
            <v>5-0-10</v>
          </cell>
          <cell r="Q467" t="str">
            <v>월5,6,7,8,9,목6,7,8,9,10</v>
          </cell>
          <cell r="R467" t="str">
            <v>060406-A</v>
          </cell>
        </row>
        <row r="468">
          <cell r="E468" t="str">
            <v>1871702</v>
          </cell>
          <cell r="F468" t="str">
            <v>건축설계스튜디오IV</v>
          </cell>
          <cell r="G468" t="str">
            <v>전필</v>
          </cell>
          <cell r="H468" t="str">
            <v>공과대학</v>
          </cell>
          <cell r="I468" t="str">
            <v>건축학과</v>
          </cell>
          <cell r="J468" t="str">
            <v>건축학과</v>
          </cell>
          <cell r="K468" t="str">
            <v>정재훈</v>
          </cell>
          <cell r="L468" t="str">
            <v>교수</v>
          </cell>
          <cell r="M468" t="str">
            <v>건축학과</v>
          </cell>
          <cell r="N468">
            <v>2</v>
          </cell>
          <cell r="O468" t="str">
            <v>02</v>
          </cell>
          <cell r="P468" t="str">
            <v>5-0-10</v>
          </cell>
          <cell r="Q468" t="str">
            <v>월5,6,7,8,9,목6,7,8,9,10</v>
          </cell>
          <cell r="R468" t="str">
            <v>060406-A</v>
          </cell>
        </row>
        <row r="469">
          <cell r="E469" t="str">
            <v>1871703</v>
          </cell>
          <cell r="F469" t="str">
            <v>건축설계스튜디오IV</v>
          </cell>
          <cell r="G469" t="str">
            <v>전필</v>
          </cell>
          <cell r="H469" t="str">
            <v>공과대학</v>
          </cell>
          <cell r="I469" t="str">
            <v>건축학과</v>
          </cell>
          <cell r="J469" t="str">
            <v>건축학과</v>
          </cell>
          <cell r="K469" t="str">
            <v>예카테리나샤프레이</v>
          </cell>
          <cell r="L469" t="str">
            <v>조교수</v>
          </cell>
          <cell r="M469" t="str">
            <v>건축학과</v>
          </cell>
          <cell r="N469">
            <v>2</v>
          </cell>
          <cell r="O469" t="str">
            <v>03</v>
          </cell>
          <cell r="P469" t="str">
            <v>5-0-10</v>
          </cell>
          <cell r="Q469" t="str">
            <v>월6,7,8,9,10,목6,7,8,9,10</v>
          </cell>
          <cell r="R469" t="str">
            <v>060406-B</v>
          </cell>
        </row>
        <row r="470">
          <cell r="E470" t="str">
            <v>1872301</v>
          </cell>
          <cell r="F470" t="str">
            <v>건축환경</v>
          </cell>
          <cell r="G470" t="str">
            <v>전필</v>
          </cell>
          <cell r="H470" t="str">
            <v>공과대학</v>
          </cell>
          <cell r="I470" t="str">
            <v>건축학과</v>
          </cell>
          <cell r="J470" t="str">
            <v>건축학과</v>
          </cell>
          <cell r="K470" t="str">
            <v>신현준</v>
          </cell>
          <cell r="L470" t="str">
            <v>부교수</v>
          </cell>
          <cell r="M470" t="str">
            <v>건축학과</v>
          </cell>
          <cell r="N470">
            <v>2</v>
          </cell>
          <cell r="O470" t="str">
            <v>01</v>
          </cell>
          <cell r="P470" t="str">
            <v>3-2-2</v>
          </cell>
          <cell r="Q470" t="str">
            <v>화2,3,금3,4</v>
          </cell>
          <cell r="R470" t="str">
            <v>060334-0,060335-0</v>
          </cell>
        </row>
        <row r="471">
          <cell r="E471" t="str">
            <v>1872701</v>
          </cell>
          <cell r="F471" t="str">
            <v>건축사진학</v>
          </cell>
          <cell r="G471" t="str">
            <v>전선</v>
          </cell>
          <cell r="H471" t="str">
            <v>공과대학</v>
          </cell>
          <cell r="I471" t="str">
            <v>건축학과</v>
          </cell>
          <cell r="J471" t="str">
            <v>건축학과</v>
          </cell>
          <cell r="K471" t="str">
            <v>백한열</v>
          </cell>
          <cell r="L471" t="str">
            <v>조교수</v>
          </cell>
          <cell r="M471" t="str">
            <v>건축학과</v>
          </cell>
          <cell r="N471">
            <v>2</v>
          </cell>
          <cell r="O471" t="str">
            <v>01</v>
          </cell>
          <cell r="P471" t="str">
            <v>3-2-2</v>
          </cell>
          <cell r="Q471" t="str">
            <v>금8,9,수2,3</v>
          </cell>
          <cell r="R471" t="str">
            <v>060334-0,060335-0</v>
          </cell>
        </row>
        <row r="472">
          <cell r="E472" t="str">
            <v>1873601</v>
          </cell>
          <cell r="F472" t="str">
            <v>건축설계스튜디오VIII</v>
          </cell>
          <cell r="G472" t="str">
            <v>전필</v>
          </cell>
          <cell r="H472" t="str">
            <v>공과대학</v>
          </cell>
          <cell r="I472" t="str">
            <v>건축학과</v>
          </cell>
          <cell r="J472" t="str">
            <v>건축학과</v>
          </cell>
          <cell r="K472" t="str">
            <v>강인호</v>
          </cell>
          <cell r="L472" t="str">
            <v>교수</v>
          </cell>
          <cell r="M472" t="str">
            <v>건축학과</v>
          </cell>
          <cell r="N472">
            <v>4</v>
          </cell>
          <cell r="O472" t="str">
            <v>01</v>
          </cell>
          <cell r="P472" t="str">
            <v>5-0-10</v>
          </cell>
          <cell r="Q472" t="str">
            <v>월6,7,8,9,10,목6,7,8,9,10</v>
          </cell>
          <cell r="R472" t="str">
            <v>060505-0</v>
          </cell>
        </row>
        <row r="473">
          <cell r="E473" t="str">
            <v>1873602</v>
          </cell>
          <cell r="F473" t="str">
            <v>건축설계스튜디오VIII</v>
          </cell>
          <cell r="G473" t="str">
            <v>전필</v>
          </cell>
          <cell r="H473" t="str">
            <v>공과대학</v>
          </cell>
          <cell r="I473" t="str">
            <v>건축학과</v>
          </cell>
          <cell r="J473" t="str">
            <v>건축학과</v>
          </cell>
          <cell r="K473" t="str">
            <v>백한열</v>
          </cell>
          <cell r="L473" t="str">
            <v>조교수</v>
          </cell>
          <cell r="M473" t="str">
            <v>건축학과</v>
          </cell>
          <cell r="N473">
            <v>4</v>
          </cell>
          <cell r="O473" t="str">
            <v>02</v>
          </cell>
          <cell r="P473" t="str">
            <v>5-0-10</v>
          </cell>
          <cell r="Q473" t="str">
            <v>월6,7,8,9,10,목6,7,8,9,10</v>
          </cell>
          <cell r="R473" t="str">
            <v>060506-0</v>
          </cell>
        </row>
        <row r="474">
          <cell r="E474" t="str">
            <v>1873603</v>
          </cell>
          <cell r="F474" t="str">
            <v>건축설계스튜디오VIII</v>
          </cell>
          <cell r="G474" t="str">
            <v>전필</v>
          </cell>
          <cell r="H474" t="str">
            <v>공과대학</v>
          </cell>
          <cell r="I474" t="str">
            <v>건축학과</v>
          </cell>
          <cell r="J474" t="str">
            <v>건축학과</v>
          </cell>
          <cell r="K474" t="str">
            <v>김광호</v>
          </cell>
          <cell r="L474" t="str">
            <v>강사</v>
          </cell>
          <cell r="M474" t="str">
            <v>건축학과</v>
          </cell>
          <cell r="N474">
            <v>4</v>
          </cell>
          <cell r="O474" t="str">
            <v>03</v>
          </cell>
          <cell r="P474" t="str">
            <v>5-0-10</v>
          </cell>
          <cell r="Q474" t="str">
            <v>월7,8,9,10,11,목6,7,8,9,10</v>
          </cell>
          <cell r="R474" t="str">
            <v>060407-0</v>
          </cell>
        </row>
        <row r="475">
          <cell r="E475" t="str">
            <v>1873603</v>
          </cell>
          <cell r="F475" t="str">
            <v>건축설계스튜디오VIII</v>
          </cell>
          <cell r="G475" t="str">
            <v>전필</v>
          </cell>
          <cell r="H475" t="str">
            <v>공과대학</v>
          </cell>
          <cell r="I475" t="str">
            <v>건축학과</v>
          </cell>
          <cell r="J475" t="str">
            <v>건축학과</v>
          </cell>
          <cell r="K475" t="str">
            <v>강인호</v>
          </cell>
          <cell r="L475" t="str">
            <v>교수</v>
          </cell>
          <cell r="M475" t="str">
            <v>건축학과</v>
          </cell>
          <cell r="N475">
            <v>4</v>
          </cell>
          <cell r="O475" t="str">
            <v>03</v>
          </cell>
          <cell r="P475" t="str">
            <v>5-0-10</v>
          </cell>
          <cell r="Q475" t="str">
            <v>월7,8,9,10,11,목6,7,8,9,10</v>
          </cell>
          <cell r="R475" t="str">
            <v>060407-0</v>
          </cell>
        </row>
        <row r="476">
          <cell r="E476" t="str">
            <v>1876501</v>
          </cell>
          <cell r="F476" t="str">
            <v>건축설계스튜디오VI</v>
          </cell>
          <cell r="G476" t="str">
            <v>전필</v>
          </cell>
          <cell r="H476" t="str">
            <v>공과대학</v>
          </cell>
          <cell r="I476" t="str">
            <v>건축학과</v>
          </cell>
          <cell r="J476" t="str">
            <v>건축학과</v>
          </cell>
          <cell r="K476" t="str">
            <v>한필원</v>
          </cell>
          <cell r="L476" t="str">
            <v>교수</v>
          </cell>
          <cell r="M476" t="str">
            <v>건축학과</v>
          </cell>
          <cell r="N476">
            <v>3</v>
          </cell>
          <cell r="O476" t="str">
            <v>01</v>
          </cell>
          <cell r="P476" t="str">
            <v>5-0-10</v>
          </cell>
          <cell r="Q476" t="str">
            <v>월6,7,8,9,10,목6,7,8,9,10</v>
          </cell>
          <cell r="R476" t="str">
            <v>060408-0</v>
          </cell>
        </row>
        <row r="477">
          <cell r="E477" t="str">
            <v>1876502</v>
          </cell>
          <cell r="F477" t="str">
            <v>건축설계스튜디오VI</v>
          </cell>
          <cell r="G477" t="str">
            <v>전필</v>
          </cell>
          <cell r="H477" t="str">
            <v>공과대학</v>
          </cell>
          <cell r="I477" t="str">
            <v>건축학과</v>
          </cell>
          <cell r="J477" t="str">
            <v>건축학과</v>
          </cell>
          <cell r="K477" t="str">
            <v>신현보</v>
          </cell>
          <cell r="L477" t="str">
            <v>조교수</v>
          </cell>
          <cell r="M477" t="str">
            <v>건축학과</v>
          </cell>
          <cell r="N477">
            <v>3</v>
          </cell>
          <cell r="O477" t="str">
            <v>02</v>
          </cell>
          <cell r="P477" t="str">
            <v>5-0-10</v>
          </cell>
          <cell r="Q477" t="str">
            <v>월6,7,8,9,10,목6,7,8,9,10</v>
          </cell>
          <cell r="R477" t="str">
            <v>060409-0</v>
          </cell>
        </row>
        <row r="478">
          <cell r="E478" t="str">
            <v>1876503</v>
          </cell>
          <cell r="F478" t="str">
            <v>건축설계스튜디오VI</v>
          </cell>
          <cell r="G478" t="str">
            <v>전필</v>
          </cell>
          <cell r="H478" t="str">
            <v>공과대학</v>
          </cell>
          <cell r="I478" t="str">
            <v>건축학과</v>
          </cell>
          <cell r="J478" t="str">
            <v>건축학과</v>
          </cell>
          <cell r="K478" t="str">
            <v>정지우</v>
          </cell>
          <cell r="L478" t="str">
            <v>강사</v>
          </cell>
          <cell r="M478" t="str">
            <v>건축학과</v>
          </cell>
          <cell r="N478">
            <v>3</v>
          </cell>
          <cell r="O478" t="str">
            <v>03</v>
          </cell>
          <cell r="P478" t="str">
            <v>5-0-10</v>
          </cell>
          <cell r="Q478" t="str">
            <v>월5,6,7,8,9,목6,7,8,9,10</v>
          </cell>
          <cell r="R478" t="str">
            <v>060410-0</v>
          </cell>
        </row>
        <row r="479">
          <cell r="E479" t="str">
            <v>1876503</v>
          </cell>
          <cell r="F479" t="str">
            <v>건축설계스튜디오VI</v>
          </cell>
          <cell r="G479" t="str">
            <v>전필</v>
          </cell>
          <cell r="H479" t="str">
            <v>공과대학</v>
          </cell>
          <cell r="I479" t="str">
            <v>건축학과</v>
          </cell>
          <cell r="J479" t="str">
            <v>건축학과</v>
          </cell>
          <cell r="K479" t="str">
            <v>한필원</v>
          </cell>
          <cell r="L479" t="str">
            <v>교수</v>
          </cell>
          <cell r="M479" t="str">
            <v>건축학과</v>
          </cell>
          <cell r="N479">
            <v>3</v>
          </cell>
          <cell r="O479" t="str">
            <v>03</v>
          </cell>
          <cell r="P479" t="str">
            <v>5-0-10</v>
          </cell>
          <cell r="Q479" t="str">
            <v>월5,6,7,8,9,목6,7,8,9,10</v>
          </cell>
          <cell r="R479" t="str">
            <v>060410-0</v>
          </cell>
        </row>
        <row r="480">
          <cell r="E480" t="str">
            <v>1877201</v>
          </cell>
          <cell r="F480" t="str">
            <v>현대인의정신건강</v>
          </cell>
          <cell r="G480" t="str">
            <v>교선</v>
          </cell>
          <cell r="H480" t="str">
            <v>탈메이지교양교육대학</v>
          </cell>
          <cell r="I480" t="str">
            <v>교양학부</v>
          </cell>
          <cell r="J480" t="str">
            <v>교양학부</v>
          </cell>
          <cell r="K480" t="str">
            <v>양병창</v>
          </cell>
          <cell r="L480" t="str">
            <v>강사</v>
          </cell>
          <cell r="M480" t="str">
            <v>탈메이지교양교육대학</v>
          </cell>
          <cell r="N480" t="str">
            <v>전체</v>
          </cell>
          <cell r="O480" t="str">
            <v>01</v>
          </cell>
          <cell r="P480" t="str">
            <v>3-3-0</v>
          </cell>
          <cell r="Q480" t="str">
            <v>월C,수C</v>
          </cell>
          <cell r="R480" t="str">
            <v>020406-0</v>
          </cell>
        </row>
        <row r="481">
          <cell r="E481" t="str">
            <v>1877202</v>
          </cell>
          <cell r="F481" t="str">
            <v>현대인의정신건강</v>
          </cell>
          <cell r="G481" t="str">
            <v>교선</v>
          </cell>
          <cell r="H481" t="str">
            <v>탈메이지교양교육대학</v>
          </cell>
          <cell r="I481" t="str">
            <v>교양학부</v>
          </cell>
          <cell r="J481" t="str">
            <v>교양학부</v>
          </cell>
          <cell r="K481" t="str">
            <v>양병창</v>
          </cell>
          <cell r="L481" t="str">
            <v>강사</v>
          </cell>
          <cell r="M481" t="str">
            <v>탈메이지교양교육대학</v>
          </cell>
          <cell r="N481" t="str">
            <v>전체</v>
          </cell>
          <cell r="O481" t="str">
            <v>02</v>
          </cell>
          <cell r="P481" t="str">
            <v>3-3-0</v>
          </cell>
          <cell r="Q481" t="str">
            <v>금7,8,9</v>
          </cell>
          <cell r="R481" t="str">
            <v>020406-0</v>
          </cell>
        </row>
        <row r="482">
          <cell r="E482" t="str">
            <v>1878101</v>
          </cell>
          <cell r="F482" t="str">
            <v>일본문화의이해</v>
          </cell>
          <cell r="G482" t="str">
            <v>교선</v>
          </cell>
          <cell r="H482" t="str">
            <v>탈메이지교양교육대학</v>
          </cell>
          <cell r="I482" t="str">
            <v>교양학부</v>
          </cell>
          <cell r="J482" t="str">
            <v>교양학부</v>
          </cell>
          <cell r="K482" t="str">
            <v>형진의</v>
          </cell>
          <cell r="L482" t="str">
            <v>부교수</v>
          </cell>
          <cell r="M482" t="str">
            <v>교양학부</v>
          </cell>
          <cell r="N482" t="str">
            <v>전체</v>
          </cell>
          <cell r="O482" t="str">
            <v>01</v>
          </cell>
          <cell r="P482" t="str">
            <v>3-3-0</v>
          </cell>
          <cell r="Q482" t="str">
            <v>월7,8,9</v>
          </cell>
          <cell r="R482" t="str">
            <v>260215-0</v>
          </cell>
        </row>
        <row r="483">
          <cell r="E483" t="str">
            <v>1878102</v>
          </cell>
          <cell r="F483" t="str">
            <v>일본문화의이해</v>
          </cell>
          <cell r="G483" t="str">
            <v>교선</v>
          </cell>
          <cell r="H483" t="str">
            <v>탈메이지교양교육대학</v>
          </cell>
          <cell r="I483" t="str">
            <v>교양학부</v>
          </cell>
          <cell r="J483" t="str">
            <v>교양학부</v>
          </cell>
          <cell r="K483" t="str">
            <v>도기홍</v>
          </cell>
          <cell r="L483" t="str">
            <v>강사</v>
          </cell>
          <cell r="M483" t="str">
            <v>탈메이지교양교육대학</v>
          </cell>
          <cell r="N483" t="str">
            <v>전체</v>
          </cell>
          <cell r="O483" t="str">
            <v>02</v>
          </cell>
          <cell r="P483" t="str">
            <v>3-3-0</v>
          </cell>
          <cell r="Q483" t="str">
            <v>화1,2,3</v>
          </cell>
          <cell r="R483" t="str">
            <v>110307-0</v>
          </cell>
        </row>
        <row r="484">
          <cell r="E484" t="str">
            <v>1878103</v>
          </cell>
          <cell r="F484" t="str">
            <v>일본문화의이해</v>
          </cell>
          <cell r="G484" t="str">
            <v>교선</v>
          </cell>
          <cell r="H484" t="str">
            <v>탈메이지교양교육대학</v>
          </cell>
          <cell r="I484" t="str">
            <v>교양학부</v>
          </cell>
          <cell r="J484" t="str">
            <v>교양학부</v>
          </cell>
          <cell r="K484" t="str">
            <v>도기홍</v>
          </cell>
          <cell r="L484" t="str">
            <v>강사</v>
          </cell>
          <cell r="M484" t="str">
            <v>탈메이지교양교육대학</v>
          </cell>
          <cell r="N484" t="str">
            <v>전체</v>
          </cell>
          <cell r="O484" t="str">
            <v>03</v>
          </cell>
          <cell r="P484" t="str">
            <v>3-3-0</v>
          </cell>
          <cell r="Q484" t="str">
            <v>화5,6,7</v>
          </cell>
          <cell r="R484" t="str">
            <v>050502-0</v>
          </cell>
        </row>
        <row r="485">
          <cell r="E485" t="str">
            <v>1878401</v>
          </cell>
          <cell r="F485" t="str">
            <v>봉사활동III</v>
          </cell>
          <cell r="G485" t="str">
            <v>교선</v>
          </cell>
          <cell r="H485" t="str">
            <v>부속기관</v>
          </cell>
          <cell r="I485" t="str">
            <v>한남사회혁신원</v>
          </cell>
          <cell r="J485" t="str">
            <v>사회봉사지원센터</v>
          </cell>
          <cell r="K485" t="str">
            <v>학생복지팀(유승연)</v>
          </cell>
          <cell r="L485" t="str">
            <v>시간강사(B급)</v>
          </cell>
          <cell r="M485" t="str">
            <v>학생복지팀</v>
          </cell>
          <cell r="N485" t="str">
            <v>전체</v>
          </cell>
          <cell r="O485" t="str">
            <v>01</v>
          </cell>
          <cell r="P485" t="str">
            <v>1-0-2</v>
          </cell>
          <cell r="Q485" t="str">
            <v/>
          </cell>
          <cell r="R485" t="str">
            <v>미정</v>
          </cell>
        </row>
        <row r="486">
          <cell r="E486" t="str">
            <v>1888401</v>
          </cell>
          <cell r="F486" t="str">
            <v>전쟁사</v>
          </cell>
          <cell r="G486" t="str">
            <v>교선</v>
          </cell>
          <cell r="H486" t="str">
            <v>탈메이지교양교육대학</v>
          </cell>
          <cell r="I486" t="str">
            <v>교양학부</v>
          </cell>
          <cell r="J486" t="str">
            <v>교양학부</v>
          </cell>
          <cell r="K486" t="str">
            <v>서상국</v>
          </cell>
          <cell r="L486" t="str">
            <v>예우교수</v>
          </cell>
          <cell r="M486" t="str">
            <v>안보국방정책학과</v>
          </cell>
          <cell r="N486" t="str">
            <v>전체</v>
          </cell>
          <cell r="O486" t="str">
            <v>01</v>
          </cell>
          <cell r="P486" t="str">
            <v>3-3-0</v>
          </cell>
          <cell r="Q486" t="str">
            <v>목7,8,9</v>
          </cell>
          <cell r="R486" t="str">
            <v>560501-0</v>
          </cell>
        </row>
        <row r="487">
          <cell r="E487" t="str">
            <v>1893101</v>
          </cell>
          <cell r="F487" t="str">
            <v>대학수학및연습II</v>
          </cell>
          <cell r="G487" t="str">
            <v>교필</v>
          </cell>
          <cell r="H487" t="str">
            <v>생명ㆍ나노과학대학</v>
          </cell>
          <cell r="I487" t="str">
            <v>수학과</v>
          </cell>
          <cell r="J487" t="str">
            <v>수학과</v>
          </cell>
          <cell r="K487" t="str">
            <v>이희영</v>
          </cell>
          <cell r="L487" t="str">
            <v>조교수</v>
          </cell>
          <cell r="M487" t="str">
            <v>수학과</v>
          </cell>
          <cell r="N487">
            <v>1</v>
          </cell>
          <cell r="O487" t="str">
            <v>01</v>
          </cell>
          <cell r="P487" t="str">
            <v>3-2-2</v>
          </cell>
          <cell r="Q487" t="str">
            <v>목7,8,금6,7</v>
          </cell>
          <cell r="R487" t="str">
            <v>060517-0</v>
          </cell>
        </row>
        <row r="488">
          <cell r="E488" t="str">
            <v>1893102</v>
          </cell>
          <cell r="F488" t="str">
            <v>대학수학및연습II</v>
          </cell>
          <cell r="G488" t="str">
            <v>교필</v>
          </cell>
          <cell r="H488" t="str">
            <v>생명ㆍ나노과학대학</v>
          </cell>
          <cell r="I488" t="str">
            <v>수학과</v>
          </cell>
          <cell r="J488" t="str">
            <v>수학과</v>
          </cell>
          <cell r="K488" t="str">
            <v>정남순</v>
          </cell>
          <cell r="L488" t="str">
            <v>조교수</v>
          </cell>
          <cell r="M488" t="str">
            <v>기초과학학부</v>
          </cell>
          <cell r="N488">
            <v>1</v>
          </cell>
          <cell r="O488" t="str">
            <v>02</v>
          </cell>
          <cell r="P488" t="str">
            <v>3-2-2</v>
          </cell>
          <cell r="Q488" t="str">
            <v>목7,8,금2,3</v>
          </cell>
          <cell r="R488" t="str">
            <v>060510-0</v>
          </cell>
        </row>
        <row r="489">
          <cell r="E489" t="str">
            <v>1893103</v>
          </cell>
          <cell r="F489" t="str">
            <v>대학수학및연습II</v>
          </cell>
          <cell r="G489" t="str">
            <v>교필</v>
          </cell>
          <cell r="H489" t="str">
            <v>생명ㆍ나노과학대학</v>
          </cell>
          <cell r="I489" t="str">
            <v>화학과</v>
          </cell>
          <cell r="J489" t="str">
            <v>화학과</v>
          </cell>
          <cell r="K489" t="str">
            <v>조지인</v>
          </cell>
          <cell r="L489" t="str">
            <v>강사</v>
          </cell>
          <cell r="M489" t="str">
            <v>수학과</v>
          </cell>
          <cell r="N489">
            <v>1</v>
          </cell>
          <cell r="O489" t="str">
            <v>03</v>
          </cell>
          <cell r="P489" t="str">
            <v>3-2-2</v>
          </cell>
          <cell r="Q489" t="str">
            <v>목7,8,금2,3</v>
          </cell>
          <cell r="R489" t="str">
            <v>060528-0</v>
          </cell>
        </row>
        <row r="490">
          <cell r="E490" t="str">
            <v>1893104</v>
          </cell>
          <cell r="F490" t="str">
            <v>대학수학및연습II</v>
          </cell>
          <cell r="G490" t="str">
            <v>교필</v>
          </cell>
          <cell r="H490" t="str">
            <v>생명ㆍ나노과학대학</v>
          </cell>
          <cell r="I490" t="str">
            <v>화학과</v>
          </cell>
          <cell r="J490" t="str">
            <v>화학과</v>
          </cell>
          <cell r="K490" t="str">
            <v>박민지</v>
          </cell>
          <cell r="L490" t="str">
            <v>강사</v>
          </cell>
          <cell r="M490" t="str">
            <v>수학과</v>
          </cell>
          <cell r="N490">
            <v>1</v>
          </cell>
          <cell r="O490" t="str">
            <v>04</v>
          </cell>
          <cell r="P490" t="str">
            <v>3-2-2</v>
          </cell>
          <cell r="Q490" t="str">
            <v>금3,4,목7,8</v>
          </cell>
          <cell r="R490" t="str">
            <v>060517-0,060527-0</v>
          </cell>
        </row>
        <row r="491">
          <cell r="E491" t="str">
            <v>1893105</v>
          </cell>
          <cell r="F491" t="str">
            <v>대학수학및연습II</v>
          </cell>
          <cell r="G491" t="str">
            <v>교필</v>
          </cell>
          <cell r="H491" t="str">
            <v>탈메이지교양교육대학</v>
          </cell>
          <cell r="I491" t="str">
            <v>탈메이지교양교육대학</v>
          </cell>
          <cell r="J491" t="str">
            <v>탈메이지교양교육대학</v>
          </cell>
          <cell r="K491" t="str">
            <v>이희영</v>
          </cell>
          <cell r="L491" t="str">
            <v>조교수</v>
          </cell>
          <cell r="M491" t="str">
            <v>수학과</v>
          </cell>
          <cell r="N491" t="str">
            <v>전체</v>
          </cell>
          <cell r="O491" t="str">
            <v>05</v>
          </cell>
          <cell r="P491" t="str">
            <v>3-2-2</v>
          </cell>
          <cell r="Q491" t="str">
            <v>목5,6,금2,3</v>
          </cell>
          <cell r="R491" t="str">
            <v>060511-0,060529-0</v>
          </cell>
        </row>
        <row r="492">
          <cell r="E492" t="str">
            <v>1893301</v>
          </cell>
          <cell r="F492" t="str">
            <v>공학수학II</v>
          </cell>
          <cell r="G492" t="str">
            <v>전기</v>
          </cell>
          <cell r="H492" t="str">
            <v>공과대학</v>
          </cell>
          <cell r="I492" t="str">
            <v>기계공학과</v>
          </cell>
          <cell r="J492" t="str">
            <v>기계공학과</v>
          </cell>
          <cell r="K492" t="str">
            <v>이용택</v>
          </cell>
          <cell r="L492" t="str">
            <v>부교수</v>
          </cell>
          <cell r="M492" t="str">
            <v>기계공학과</v>
          </cell>
          <cell r="N492">
            <v>2</v>
          </cell>
          <cell r="O492" t="str">
            <v>01</v>
          </cell>
          <cell r="P492" t="str">
            <v>3-3-0</v>
          </cell>
          <cell r="Q492" t="str">
            <v>화3,금2,3</v>
          </cell>
          <cell r="R492" t="str">
            <v>090327-0</v>
          </cell>
        </row>
        <row r="493">
          <cell r="E493" t="str">
            <v>1893302</v>
          </cell>
          <cell r="F493" t="str">
            <v>공학수학II</v>
          </cell>
          <cell r="G493" t="str">
            <v>전기</v>
          </cell>
          <cell r="H493" t="str">
            <v>공과대학</v>
          </cell>
          <cell r="I493" t="str">
            <v>기계공학과</v>
          </cell>
          <cell r="J493" t="str">
            <v>기계공학과</v>
          </cell>
          <cell r="K493" t="str">
            <v>이용택</v>
          </cell>
          <cell r="L493" t="str">
            <v>부교수</v>
          </cell>
          <cell r="M493" t="str">
            <v>기계공학과</v>
          </cell>
          <cell r="N493">
            <v>2</v>
          </cell>
          <cell r="O493" t="str">
            <v>02</v>
          </cell>
          <cell r="P493" t="str">
            <v>3-3-0</v>
          </cell>
          <cell r="Q493" t="str">
            <v>화5,금5,6</v>
          </cell>
          <cell r="R493" t="str">
            <v>090327-0</v>
          </cell>
        </row>
        <row r="494">
          <cell r="E494" t="str">
            <v>1893801</v>
          </cell>
          <cell r="F494" t="str">
            <v>고급프로그래밍및실습</v>
          </cell>
          <cell r="G494" t="str">
            <v>전선</v>
          </cell>
          <cell r="H494" t="str">
            <v>공과대학</v>
          </cell>
          <cell r="I494" t="str">
            <v>전자공학과</v>
          </cell>
          <cell r="J494" t="str">
            <v>전자공학과</v>
          </cell>
          <cell r="K494" t="str">
            <v>강현구</v>
          </cell>
          <cell r="L494" t="str">
            <v>조교수</v>
          </cell>
          <cell r="M494" t="str">
            <v>전기전자공학과</v>
          </cell>
          <cell r="N494">
            <v>3</v>
          </cell>
          <cell r="O494" t="str">
            <v>01</v>
          </cell>
          <cell r="P494" t="str">
            <v>3-2-0</v>
          </cell>
          <cell r="Q494" t="str">
            <v>화1,2</v>
          </cell>
          <cell r="R494" t="str">
            <v>090302-0</v>
          </cell>
        </row>
        <row r="495">
          <cell r="E495" t="str">
            <v>1896501</v>
          </cell>
          <cell r="F495" t="str">
            <v>세미나II</v>
          </cell>
          <cell r="G495" t="str">
            <v>전선</v>
          </cell>
          <cell r="H495" t="str">
            <v>공과대학</v>
          </cell>
          <cell r="I495" t="str">
            <v>화공신소재공학과</v>
          </cell>
          <cell r="J495" t="str">
            <v>화공신소재공학과</v>
          </cell>
          <cell r="K495" t="str">
            <v>프램프라브하카란</v>
          </cell>
          <cell r="L495" t="str">
            <v>조교수</v>
          </cell>
          <cell r="M495" t="str">
            <v>신소재공학과</v>
          </cell>
          <cell r="N495">
            <v>4</v>
          </cell>
          <cell r="O495" t="str">
            <v>01</v>
          </cell>
          <cell r="P495" t="str">
            <v>1-1-0</v>
          </cell>
          <cell r="Q495" t="str">
            <v>목6</v>
          </cell>
          <cell r="R495" t="str">
            <v>720208-0</v>
          </cell>
        </row>
        <row r="496">
          <cell r="E496" t="str">
            <v>1896801</v>
          </cell>
          <cell r="F496" t="str">
            <v>복합재료학</v>
          </cell>
          <cell r="G496" t="str">
            <v>전선</v>
          </cell>
          <cell r="H496" t="str">
            <v>공과대학</v>
          </cell>
          <cell r="I496" t="str">
            <v>화공신소재공학과</v>
          </cell>
          <cell r="J496" t="str">
            <v>화공신소재공학과</v>
          </cell>
          <cell r="K496" t="str">
            <v>김명호</v>
          </cell>
          <cell r="L496" t="str">
            <v>부교수</v>
          </cell>
          <cell r="M496" t="str">
            <v>신소재공학과</v>
          </cell>
          <cell r="N496">
            <v>4</v>
          </cell>
          <cell r="O496" t="str">
            <v>01</v>
          </cell>
          <cell r="P496" t="str">
            <v>3-3-0</v>
          </cell>
          <cell r="Q496" t="str">
            <v>화2,3,수5</v>
          </cell>
          <cell r="R496" t="str">
            <v>720208-0</v>
          </cell>
        </row>
        <row r="497">
          <cell r="E497" t="str">
            <v>1897501</v>
          </cell>
          <cell r="F497" t="str">
            <v>부동산경제론</v>
          </cell>
          <cell r="G497" t="str">
            <v>교선</v>
          </cell>
          <cell r="H497" t="str">
            <v>탈메이지교양교육대학</v>
          </cell>
          <cell r="I497" t="str">
            <v>교양학부</v>
          </cell>
          <cell r="J497" t="str">
            <v>교양학부</v>
          </cell>
          <cell r="K497" t="str">
            <v>김진</v>
          </cell>
          <cell r="L497" t="str">
            <v>부교수</v>
          </cell>
          <cell r="M497" t="str">
            <v>글로벌비즈니스전공</v>
          </cell>
          <cell r="N497" t="str">
            <v>전체</v>
          </cell>
          <cell r="O497" t="str">
            <v>01</v>
          </cell>
          <cell r="P497" t="str">
            <v>3-3-0</v>
          </cell>
          <cell r="Q497" t="str">
            <v>화5,6,7</v>
          </cell>
          <cell r="R497" t="str">
            <v>560705-0</v>
          </cell>
        </row>
        <row r="498">
          <cell r="E498" t="str">
            <v>1909301</v>
          </cell>
          <cell r="F498" t="str">
            <v>유비쿼터스정보사회</v>
          </cell>
          <cell r="G498" t="str">
            <v>교선</v>
          </cell>
          <cell r="H498" t="str">
            <v>탈메이지교양교육대학</v>
          </cell>
          <cell r="I498" t="str">
            <v>교양학부</v>
          </cell>
          <cell r="J498" t="str">
            <v>교양학부</v>
          </cell>
          <cell r="K498" t="str">
            <v>최동식</v>
          </cell>
          <cell r="L498" t="str">
            <v>강사</v>
          </cell>
          <cell r="M498" t="str">
            <v>탈메이지교양교육대학</v>
          </cell>
          <cell r="N498" t="str">
            <v>전체</v>
          </cell>
          <cell r="O498" t="str">
            <v>01</v>
          </cell>
          <cell r="P498" t="str">
            <v>3-3-0</v>
          </cell>
          <cell r="Q498" t="str">
            <v>화1,2,3</v>
          </cell>
          <cell r="R498" t="str">
            <v>110223-0</v>
          </cell>
        </row>
        <row r="499">
          <cell r="E499" t="str">
            <v>1909302</v>
          </cell>
          <cell r="F499" t="str">
            <v>유비쿼터스정보사회</v>
          </cell>
          <cell r="G499" t="str">
            <v>교선</v>
          </cell>
          <cell r="H499" t="str">
            <v>탈메이지교양교육대학</v>
          </cell>
          <cell r="I499" t="str">
            <v>교양학부</v>
          </cell>
          <cell r="J499" t="str">
            <v>교양학부</v>
          </cell>
          <cell r="K499" t="str">
            <v>최동식</v>
          </cell>
          <cell r="L499" t="str">
            <v>강사</v>
          </cell>
          <cell r="M499" t="str">
            <v>탈메이지교양교육대학</v>
          </cell>
          <cell r="N499" t="str">
            <v>전체</v>
          </cell>
          <cell r="O499" t="str">
            <v>02</v>
          </cell>
          <cell r="P499" t="str">
            <v>3-3-0</v>
          </cell>
          <cell r="Q499" t="str">
            <v>화7,8,9</v>
          </cell>
          <cell r="R499" t="str">
            <v>260108-0</v>
          </cell>
        </row>
        <row r="500">
          <cell r="E500" t="str">
            <v>1909303</v>
          </cell>
          <cell r="F500" t="str">
            <v>유비쿼터스정보사회</v>
          </cell>
          <cell r="G500" t="str">
            <v>교선</v>
          </cell>
          <cell r="H500" t="str">
            <v>탈메이지교양교육대학</v>
          </cell>
          <cell r="I500" t="str">
            <v>교양학부</v>
          </cell>
          <cell r="J500" t="str">
            <v>교양학부</v>
          </cell>
          <cell r="K500" t="str">
            <v>은성배</v>
          </cell>
          <cell r="L500" t="str">
            <v>교수</v>
          </cell>
          <cell r="M500" t="str">
            <v>정보통신공학과</v>
          </cell>
          <cell r="N500" t="str">
            <v>전체</v>
          </cell>
          <cell r="O500" t="str">
            <v>03</v>
          </cell>
          <cell r="P500" t="str">
            <v>3-3-0</v>
          </cell>
          <cell r="Q500" t="str">
            <v>화E,금B</v>
          </cell>
          <cell r="R500" t="str">
            <v>020212-0</v>
          </cell>
        </row>
        <row r="501">
          <cell r="E501" t="str">
            <v>1910401</v>
          </cell>
          <cell r="F501" t="str">
            <v>정부혁신론</v>
          </cell>
          <cell r="G501" t="str">
            <v>전선</v>
          </cell>
          <cell r="H501" t="str">
            <v>법정대학</v>
          </cell>
          <cell r="I501" t="str">
            <v>행정·경찰학부</v>
          </cell>
          <cell r="J501" t="str">
            <v>행정학전공</v>
          </cell>
          <cell r="K501" t="str">
            <v>김인동</v>
          </cell>
          <cell r="L501" t="str">
            <v>예우교수</v>
          </cell>
          <cell r="M501" t="str">
            <v>행정학전공</v>
          </cell>
          <cell r="N501">
            <v>4</v>
          </cell>
          <cell r="O501" t="str">
            <v>01</v>
          </cell>
          <cell r="P501" t="str">
            <v>3-3-0</v>
          </cell>
          <cell r="Q501" t="str">
            <v>화6,금6,7</v>
          </cell>
          <cell r="R501" t="str">
            <v>560505-0</v>
          </cell>
        </row>
        <row r="502">
          <cell r="E502" t="str">
            <v>1910501</v>
          </cell>
          <cell r="F502" t="str">
            <v>조직행동론</v>
          </cell>
          <cell r="G502" t="str">
            <v>전선</v>
          </cell>
          <cell r="H502" t="str">
            <v>린튼글로벌비즈니스스쿨</v>
          </cell>
          <cell r="I502" t="str">
            <v>린튼글로벌비즈니스스쿨</v>
          </cell>
          <cell r="J502" t="str">
            <v>글로벌 IT 경영전공</v>
          </cell>
          <cell r="K502" t="str">
            <v>김재경</v>
          </cell>
          <cell r="L502" t="str">
            <v>부교수</v>
          </cell>
          <cell r="M502" t="str">
            <v>글로벌 IT 경영전공</v>
          </cell>
          <cell r="N502">
            <v>2</v>
          </cell>
          <cell r="O502" t="str">
            <v>01</v>
          </cell>
          <cell r="P502" t="str">
            <v>3-3-0</v>
          </cell>
          <cell r="Q502" t="str">
            <v>화6,목5,6</v>
          </cell>
          <cell r="R502" t="str">
            <v>050503-0</v>
          </cell>
        </row>
        <row r="503">
          <cell r="E503" t="str">
            <v>1910502</v>
          </cell>
          <cell r="F503" t="str">
            <v>조직행동론</v>
          </cell>
          <cell r="G503" t="str">
            <v>전선</v>
          </cell>
          <cell r="H503" t="str">
            <v>법정대학</v>
          </cell>
          <cell r="I503" t="str">
            <v>행정·경찰학부</v>
          </cell>
          <cell r="J503" t="str">
            <v>행정학전공</v>
          </cell>
          <cell r="K503" t="str">
            <v>이형우</v>
          </cell>
          <cell r="L503" t="str">
            <v>부교수</v>
          </cell>
          <cell r="M503" t="str">
            <v>행정학전공</v>
          </cell>
          <cell r="N503">
            <v>3</v>
          </cell>
          <cell r="O503" t="str">
            <v>02</v>
          </cell>
          <cell r="P503" t="str">
            <v>3-3-0</v>
          </cell>
          <cell r="Q503" t="str">
            <v>월5,6,수5</v>
          </cell>
          <cell r="R503" t="str">
            <v>560108-0</v>
          </cell>
        </row>
        <row r="504">
          <cell r="E504" t="str">
            <v>1910503</v>
          </cell>
          <cell r="F504" t="str">
            <v>조직행동론</v>
          </cell>
          <cell r="G504" t="str">
            <v>전선</v>
          </cell>
          <cell r="H504" t="str">
            <v>법정대학</v>
          </cell>
          <cell r="I504" t="str">
            <v>행정·경찰학부</v>
          </cell>
          <cell r="J504" t="str">
            <v>행정학전공</v>
          </cell>
          <cell r="K504" t="str">
            <v>이형우</v>
          </cell>
          <cell r="L504" t="str">
            <v>부교수</v>
          </cell>
          <cell r="M504" t="str">
            <v>행정학전공</v>
          </cell>
          <cell r="N504">
            <v>3</v>
          </cell>
          <cell r="O504" t="str">
            <v>03</v>
          </cell>
          <cell r="P504" t="str">
            <v>3-3-0</v>
          </cell>
          <cell r="Q504" t="str">
            <v>화5,6,목4</v>
          </cell>
          <cell r="R504" t="str">
            <v>560108-0</v>
          </cell>
        </row>
        <row r="505">
          <cell r="E505" t="str">
            <v>1914801</v>
          </cell>
          <cell r="F505" t="str">
            <v>회계원리</v>
          </cell>
          <cell r="G505" t="str">
            <v>전기</v>
          </cell>
          <cell r="H505" t="str">
            <v>경상대학</v>
          </cell>
          <cell r="I505" t="str">
            <v>경영학과</v>
          </cell>
          <cell r="J505" t="str">
            <v>경영학과</v>
          </cell>
          <cell r="K505" t="str">
            <v>정홍진</v>
          </cell>
          <cell r="L505" t="str">
            <v>명예교수</v>
          </cell>
          <cell r="M505" t="str">
            <v>회계학과</v>
          </cell>
          <cell r="N505">
            <v>1</v>
          </cell>
          <cell r="O505" t="str">
            <v>01</v>
          </cell>
          <cell r="P505" t="str">
            <v>3-3-0</v>
          </cell>
          <cell r="Q505" t="str">
            <v>금1,2,3</v>
          </cell>
          <cell r="R505" t="str">
            <v>050702-0</v>
          </cell>
        </row>
        <row r="506">
          <cell r="E506" t="str">
            <v>1914802</v>
          </cell>
          <cell r="F506" t="str">
            <v>회계원리</v>
          </cell>
          <cell r="G506" t="str">
            <v>전기</v>
          </cell>
          <cell r="H506" t="str">
            <v>경상대학</v>
          </cell>
          <cell r="I506" t="str">
            <v>경영학과</v>
          </cell>
          <cell r="J506" t="str">
            <v>경영학과</v>
          </cell>
          <cell r="K506" t="str">
            <v>하봉곤</v>
          </cell>
          <cell r="L506" t="str">
            <v>강사</v>
          </cell>
          <cell r="M506" t="str">
            <v>회계학과</v>
          </cell>
          <cell r="N506">
            <v>1</v>
          </cell>
          <cell r="O506" t="str">
            <v>02</v>
          </cell>
          <cell r="P506" t="str">
            <v>3-3-0</v>
          </cell>
          <cell r="Q506" t="str">
            <v>금1,2,3</v>
          </cell>
          <cell r="R506" t="str">
            <v>050709-0</v>
          </cell>
        </row>
        <row r="507">
          <cell r="E507" t="str">
            <v>1914803</v>
          </cell>
          <cell r="F507" t="str">
            <v>회계원리</v>
          </cell>
          <cell r="G507" t="str">
            <v>전기</v>
          </cell>
          <cell r="H507" t="str">
            <v>경상대학</v>
          </cell>
          <cell r="I507" t="str">
            <v>경영학과</v>
          </cell>
          <cell r="J507" t="str">
            <v>경영학과</v>
          </cell>
          <cell r="K507" t="str">
            <v>하봉곤</v>
          </cell>
          <cell r="L507" t="str">
            <v>강사</v>
          </cell>
          <cell r="M507" t="str">
            <v>회계학과</v>
          </cell>
          <cell r="N507">
            <v>1</v>
          </cell>
          <cell r="O507" t="str">
            <v>03</v>
          </cell>
          <cell r="P507" t="str">
            <v>3-3-0</v>
          </cell>
          <cell r="Q507" t="str">
            <v>금5,6,7</v>
          </cell>
          <cell r="R507" t="str">
            <v>050616-0</v>
          </cell>
        </row>
        <row r="508">
          <cell r="E508" t="str">
            <v>1914804</v>
          </cell>
          <cell r="F508" t="str">
            <v>회계원리</v>
          </cell>
          <cell r="G508" t="str">
            <v>전기</v>
          </cell>
          <cell r="H508" t="str">
            <v>경상대학</v>
          </cell>
          <cell r="I508" t="str">
            <v>경영학과</v>
          </cell>
          <cell r="J508" t="str">
            <v>경영학과</v>
          </cell>
          <cell r="K508" t="str">
            <v>윤용석</v>
          </cell>
          <cell r="L508" t="str">
            <v>조교수</v>
          </cell>
          <cell r="M508" t="str">
            <v>회계학과</v>
          </cell>
          <cell r="N508">
            <v>1</v>
          </cell>
          <cell r="O508" t="str">
            <v>04</v>
          </cell>
          <cell r="P508" t="str">
            <v>3-3-0</v>
          </cell>
          <cell r="Q508" t="str">
            <v>금5,6,7</v>
          </cell>
          <cell r="R508" t="str">
            <v>050709-0</v>
          </cell>
        </row>
        <row r="509">
          <cell r="E509" t="str">
            <v>1914805</v>
          </cell>
          <cell r="F509" t="str">
            <v>회계원리</v>
          </cell>
          <cell r="G509" t="str">
            <v>전기</v>
          </cell>
          <cell r="H509" t="str">
            <v>경상대학</v>
          </cell>
          <cell r="I509" t="str">
            <v>경제학부</v>
          </cell>
          <cell r="J509" t="str">
            <v>경제학전공</v>
          </cell>
          <cell r="K509" t="str">
            <v>마성민</v>
          </cell>
          <cell r="L509" t="str">
            <v>강사</v>
          </cell>
          <cell r="M509" t="str">
            <v>회계학과</v>
          </cell>
          <cell r="N509">
            <v>1</v>
          </cell>
          <cell r="O509" t="str">
            <v>05</v>
          </cell>
          <cell r="P509" t="str">
            <v>3-3-0</v>
          </cell>
          <cell r="Q509" t="str">
            <v>금1,2,3</v>
          </cell>
          <cell r="R509" t="str">
            <v>050708-0</v>
          </cell>
        </row>
        <row r="510">
          <cell r="E510" t="str">
            <v>1914806</v>
          </cell>
          <cell r="F510" t="str">
            <v>회계원리</v>
          </cell>
          <cell r="G510" t="str">
            <v>전기</v>
          </cell>
          <cell r="H510" t="str">
            <v>경상대학</v>
          </cell>
          <cell r="I510" t="str">
            <v>경제학부</v>
          </cell>
          <cell r="J510" t="str">
            <v>경제학전공</v>
          </cell>
          <cell r="K510" t="str">
            <v>마성민</v>
          </cell>
          <cell r="L510" t="str">
            <v>강사</v>
          </cell>
          <cell r="M510" t="str">
            <v>회계학과</v>
          </cell>
          <cell r="N510">
            <v>1</v>
          </cell>
          <cell r="O510" t="str">
            <v>06</v>
          </cell>
          <cell r="P510" t="str">
            <v>3-3-0</v>
          </cell>
          <cell r="Q510" t="str">
            <v>금5,6,7</v>
          </cell>
          <cell r="R510" t="str">
            <v>050708-0</v>
          </cell>
        </row>
        <row r="511">
          <cell r="E511" t="str">
            <v>1914807</v>
          </cell>
          <cell r="F511" t="str">
            <v>회계원리</v>
          </cell>
          <cell r="G511" t="str">
            <v>전기</v>
          </cell>
          <cell r="H511" t="str">
            <v>경상대학</v>
          </cell>
          <cell r="I511" t="str">
            <v>회계학과</v>
          </cell>
          <cell r="J511" t="str">
            <v>회계학과</v>
          </cell>
          <cell r="K511" t="str">
            <v>홍진호</v>
          </cell>
          <cell r="L511" t="str">
            <v>겸임교수</v>
          </cell>
          <cell r="M511" t="str">
            <v>회계학과</v>
          </cell>
          <cell r="N511">
            <v>1</v>
          </cell>
          <cell r="O511" t="str">
            <v>07</v>
          </cell>
          <cell r="P511" t="str">
            <v>3-3-0</v>
          </cell>
          <cell r="Q511" t="str">
            <v>금1,2,3</v>
          </cell>
          <cell r="R511" t="str">
            <v>050607-0</v>
          </cell>
        </row>
        <row r="512">
          <cell r="E512" t="str">
            <v>1914808</v>
          </cell>
          <cell r="F512" t="str">
            <v>회계원리</v>
          </cell>
          <cell r="G512" t="str">
            <v>전기</v>
          </cell>
          <cell r="H512" t="str">
            <v>경상대학</v>
          </cell>
          <cell r="I512" t="str">
            <v>회계학과</v>
          </cell>
          <cell r="J512" t="str">
            <v>회계학과</v>
          </cell>
          <cell r="K512" t="str">
            <v>홍진호</v>
          </cell>
          <cell r="L512" t="str">
            <v>겸임교수</v>
          </cell>
          <cell r="M512" t="str">
            <v>회계학과</v>
          </cell>
          <cell r="N512">
            <v>1</v>
          </cell>
          <cell r="O512" t="str">
            <v>08</v>
          </cell>
          <cell r="P512" t="str">
            <v>3-3-0</v>
          </cell>
          <cell r="Q512" t="str">
            <v>금5,6,7</v>
          </cell>
          <cell r="R512" t="str">
            <v>050607-0</v>
          </cell>
        </row>
        <row r="513">
          <cell r="E513" t="str">
            <v>1918901</v>
          </cell>
          <cell r="F513" t="str">
            <v>사림의시대</v>
          </cell>
          <cell r="G513" t="str">
            <v>교선</v>
          </cell>
          <cell r="H513" t="str">
            <v>괴테교육혁신원</v>
          </cell>
          <cell r="I513" t="str">
            <v>교수학습센터</v>
          </cell>
          <cell r="J513" t="str">
            <v>교수학습센터</v>
          </cell>
          <cell r="K513" t="str">
            <v>최이돈</v>
          </cell>
          <cell r="L513" t="str">
            <v>교수</v>
          </cell>
          <cell r="M513" t="str">
            <v>역사교육과</v>
          </cell>
          <cell r="N513" t="str">
            <v>전체</v>
          </cell>
          <cell r="O513" t="str">
            <v>01</v>
          </cell>
          <cell r="P513" t="str">
            <v>3-3-0</v>
          </cell>
          <cell r="Q513" t="str">
            <v/>
          </cell>
          <cell r="R513" t="str">
            <v>미정</v>
          </cell>
        </row>
        <row r="514">
          <cell r="E514" t="str">
            <v>1920101</v>
          </cell>
          <cell r="F514" t="str">
            <v>운동과웰빙</v>
          </cell>
          <cell r="G514" t="str">
            <v>교선</v>
          </cell>
          <cell r="H514" t="str">
            <v>괴테교육혁신원</v>
          </cell>
          <cell r="I514" t="str">
            <v>교수학습센터</v>
          </cell>
          <cell r="J514" t="str">
            <v>교수학습센터</v>
          </cell>
          <cell r="K514" t="str">
            <v>정일규</v>
          </cell>
          <cell r="L514" t="str">
            <v>교수</v>
          </cell>
          <cell r="M514" t="str">
            <v>스포츠과학과</v>
          </cell>
          <cell r="N514" t="str">
            <v>전체</v>
          </cell>
          <cell r="O514" t="str">
            <v>01</v>
          </cell>
          <cell r="P514" t="str">
            <v>3-3-0</v>
          </cell>
          <cell r="Q514" t="str">
            <v/>
          </cell>
          <cell r="R514" t="str">
            <v>미정</v>
          </cell>
        </row>
        <row r="515">
          <cell r="E515" t="str">
            <v>1922401</v>
          </cell>
          <cell r="F515" t="str">
            <v>공무원행정법II</v>
          </cell>
          <cell r="G515" t="str">
            <v>교선</v>
          </cell>
          <cell r="H515" t="str">
            <v>괴테교육혁신원</v>
          </cell>
          <cell r="I515" t="str">
            <v>교수학습센터</v>
          </cell>
          <cell r="J515" t="str">
            <v>교수학습센터</v>
          </cell>
          <cell r="K515" t="str">
            <v>조인성</v>
          </cell>
          <cell r="L515" t="str">
            <v>교수</v>
          </cell>
          <cell r="M515" t="str">
            <v>법무법학전공</v>
          </cell>
          <cell r="N515" t="str">
            <v>전체</v>
          </cell>
          <cell r="O515" t="str">
            <v>01</v>
          </cell>
          <cell r="P515" t="str">
            <v>3-3-0</v>
          </cell>
          <cell r="Q515" t="str">
            <v/>
          </cell>
          <cell r="R515" t="str">
            <v>미정</v>
          </cell>
        </row>
        <row r="516">
          <cell r="E516" t="str">
            <v>1924001</v>
          </cell>
          <cell r="F516" t="str">
            <v>유럽문화와예술</v>
          </cell>
          <cell r="G516" t="str">
            <v>교선</v>
          </cell>
          <cell r="H516" t="str">
            <v>괴테교육혁신원</v>
          </cell>
          <cell r="I516" t="str">
            <v>교수학습센터</v>
          </cell>
          <cell r="J516" t="str">
            <v>교수학습센터</v>
          </cell>
          <cell r="K516" t="str">
            <v>김정곤</v>
          </cell>
          <cell r="L516" t="str">
            <v>교수</v>
          </cell>
          <cell r="M516" t="str">
            <v>프랑스어문학전공</v>
          </cell>
          <cell r="N516" t="str">
            <v>전체</v>
          </cell>
          <cell r="O516" t="str">
            <v>01</v>
          </cell>
          <cell r="P516" t="str">
            <v>3-3-0</v>
          </cell>
          <cell r="Q516" t="str">
            <v/>
          </cell>
          <cell r="R516" t="str">
            <v>미정</v>
          </cell>
        </row>
        <row r="517">
          <cell r="E517" t="str">
            <v>1924201</v>
          </cell>
          <cell r="F517" t="str">
            <v>기독교음악의이해</v>
          </cell>
          <cell r="G517" t="str">
            <v>교선</v>
          </cell>
          <cell r="H517" t="str">
            <v>탈메이지교양교육대학</v>
          </cell>
          <cell r="I517" t="str">
            <v>교양학부</v>
          </cell>
          <cell r="J517" t="str">
            <v>교양학부</v>
          </cell>
          <cell r="K517" t="str">
            <v>오세홍</v>
          </cell>
          <cell r="L517" t="str">
            <v>조교수</v>
          </cell>
          <cell r="M517" t="str">
            <v>교양학부</v>
          </cell>
          <cell r="N517" t="str">
            <v>전체</v>
          </cell>
          <cell r="O517" t="str">
            <v>01</v>
          </cell>
          <cell r="P517" t="str">
            <v>3-3-0</v>
          </cell>
          <cell r="Q517" t="str">
            <v>목4,5,6</v>
          </cell>
          <cell r="R517" t="str">
            <v>060114-0</v>
          </cell>
        </row>
        <row r="518">
          <cell r="E518" t="str">
            <v>1924202</v>
          </cell>
          <cell r="F518" t="str">
            <v>기독교음악의이해</v>
          </cell>
          <cell r="G518" t="str">
            <v>교선</v>
          </cell>
          <cell r="H518" t="str">
            <v>탈메이지교양교육대학</v>
          </cell>
          <cell r="I518" t="str">
            <v>교양학부</v>
          </cell>
          <cell r="J518" t="str">
            <v>교양학부</v>
          </cell>
          <cell r="K518" t="str">
            <v>오세홍</v>
          </cell>
          <cell r="L518" t="str">
            <v>조교수</v>
          </cell>
          <cell r="M518" t="str">
            <v>교양학부</v>
          </cell>
          <cell r="N518" t="str">
            <v>전체</v>
          </cell>
          <cell r="O518" t="str">
            <v>02</v>
          </cell>
          <cell r="P518" t="str">
            <v>3-3-0</v>
          </cell>
          <cell r="Q518" t="str">
            <v>금1,2,3</v>
          </cell>
          <cell r="R518" t="str">
            <v>060114-0</v>
          </cell>
        </row>
        <row r="519">
          <cell r="E519" t="str">
            <v>1924601</v>
          </cell>
          <cell r="F519" t="str">
            <v>법과종교</v>
          </cell>
          <cell r="G519" t="str">
            <v>교선</v>
          </cell>
          <cell r="H519" t="str">
            <v>괴테교육혁신원</v>
          </cell>
          <cell r="I519" t="str">
            <v>교수학습센터</v>
          </cell>
          <cell r="J519" t="str">
            <v>교수학습센터</v>
          </cell>
          <cell r="K519" t="str">
            <v>한철</v>
          </cell>
          <cell r="L519" t="str">
            <v>교수</v>
          </cell>
          <cell r="M519" t="str">
            <v>법학전공</v>
          </cell>
          <cell r="N519" t="str">
            <v>전체</v>
          </cell>
          <cell r="O519" t="str">
            <v>01</v>
          </cell>
          <cell r="P519" t="str">
            <v>3-3-0</v>
          </cell>
          <cell r="Q519" t="str">
            <v/>
          </cell>
          <cell r="R519" t="str">
            <v>미정</v>
          </cell>
        </row>
        <row r="520">
          <cell r="E520" t="str">
            <v>1926201</v>
          </cell>
          <cell r="F520" t="str">
            <v>일반화학및실험</v>
          </cell>
          <cell r="G520" t="str">
            <v>교필</v>
          </cell>
          <cell r="H520" t="str">
            <v>공과대학</v>
          </cell>
          <cell r="I520" t="str">
            <v>전기전자공학과</v>
          </cell>
          <cell r="J520" t="str">
            <v>전기전자공학과</v>
          </cell>
          <cell r="K520" t="str">
            <v>신창호</v>
          </cell>
          <cell r="L520" t="str">
            <v>강사</v>
          </cell>
          <cell r="M520" t="str">
            <v>화학과</v>
          </cell>
          <cell r="N520">
            <v>1</v>
          </cell>
          <cell r="O520" t="str">
            <v>01</v>
          </cell>
          <cell r="P520" t="str">
            <v>3-2-0</v>
          </cell>
          <cell r="Q520" t="str">
            <v>수5,6</v>
          </cell>
          <cell r="R520" t="str">
            <v>090519-0</v>
          </cell>
        </row>
        <row r="521">
          <cell r="E521" t="str">
            <v>1927001</v>
          </cell>
          <cell r="F521" t="str">
            <v>국제통상학개론</v>
          </cell>
          <cell r="G521" t="str">
            <v>전필</v>
          </cell>
          <cell r="H521" t="str">
            <v>경상대학</v>
          </cell>
          <cell r="I521" t="str">
            <v>경제학부</v>
          </cell>
          <cell r="J521" t="str">
            <v>중국경제통상학전공</v>
          </cell>
          <cell r="K521" t="str">
            <v>이선호</v>
          </cell>
          <cell r="L521" t="str">
            <v>조교수</v>
          </cell>
          <cell r="M521" t="str">
            <v>중국경제통상학전공</v>
          </cell>
          <cell r="N521">
            <v>1</v>
          </cell>
          <cell r="O521" t="str">
            <v>01</v>
          </cell>
          <cell r="P521" t="str">
            <v>3-3-0</v>
          </cell>
          <cell r="Q521" t="str">
            <v>화3,목5,6</v>
          </cell>
          <cell r="R521" t="str">
            <v>050521-0</v>
          </cell>
        </row>
        <row r="522">
          <cell r="E522" t="str">
            <v>1927002</v>
          </cell>
          <cell r="F522" t="str">
            <v>국제통상학개론</v>
          </cell>
          <cell r="G522" t="str">
            <v>전필</v>
          </cell>
          <cell r="H522" t="str">
            <v>경상대학</v>
          </cell>
          <cell r="I522" t="str">
            <v>경제학부</v>
          </cell>
          <cell r="J522" t="str">
            <v>중국경제통상학전공</v>
          </cell>
          <cell r="K522" t="str">
            <v>이선호</v>
          </cell>
          <cell r="L522" t="str">
            <v>조교수</v>
          </cell>
          <cell r="M522" t="str">
            <v>중국경제통상학전공</v>
          </cell>
          <cell r="N522">
            <v>1</v>
          </cell>
          <cell r="O522" t="str">
            <v>02</v>
          </cell>
          <cell r="P522" t="str">
            <v>3-3-0</v>
          </cell>
          <cell r="Q522" t="str">
            <v>월7,수6,7</v>
          </cell>
          <cell r="R522" t="str">
            <v>050521-0</v>
          </cell>
        </row>
        <row r="523">
          <cell r="E523" t="str">
            <v>1930301</v>
          </cell>
          <cell r="F523" t="str">
            <v>스포츠심리학</v>
          </cell>
          <cell r="G523" t="str">
            <v>전선</v>
          </cell>
          <cell r="H523" t="str">
            <v>생명ㆍ나노과학대학</v>
          </cell>
          <cell r="I523" t="str">
            <v>스포츠과학과</v>
          </cell>
          <cell r="J523" t="str">
            <v>스포츠과학과</v>
          </cell>
          <cell r="K523" t="str">
            <v>최승오</v>
          </cell>
          <cell r="L523" t="str">
            <v>교수</v>
          </cell>
          <cell r="M523" t="str">
            <v>스포츠과학과</v>
          </cell>
          <cell r="N523">
            <v>2</v>
          </cell>
          <cell r="O523" t="str">
            <v>01</v>
          </cell>
          <cell r="P523" t="str">
            <v>3-3-0</v>
          </cell>
          <cell r="Q523" t="str">
            <v>월1,화2,3</v>
          </cell>
          <cell r="R523" t="str">
            <v>060213-0</v>
          </cell>
        </row>
        <row r="524">
          <cell r="E524" t="str">
            <v>1930401</v>
          </cell>
          <cell r="F524" t="str">
            <v>운동역학</v>
          </cell>
          <cell r="G524" t="str">
            <v>전선</v>
          </cell>
          <cell r="H524" t="str">
            <v>생명ㆍ나노과학대학</v>
          </cell>
          <cell r="I524" t="str">
            <v>생활체육학과</v>
          </cell>
          <cell r="J524" t="str">
            <v>생활체육학과</v>
          </cell>
          <cell r="K524" t="str">
            <v>유경석</v>
          </cell>
          <cell r="L524" t="str">
            <v>부교수</v>
          </cell>
          <cell r="M524" t="str">
            <v>스포츠과학과</v>
          </cell>
          <cell r="N524">
            <v>3</v>
          </cell>
          <cell r="O524" t="str">
            <v>01</v>
          </cell>
          <cell r="P524" t="str">
            <v>3-3-0</v>
          </cell>
          <cell r="Q524" t="str">
            <v>월1,화5,6</v>
          </cell>
          <cell r="R524" t="str">
            <v>060212-0</v>
          </cell>
        </row>
        <row r="525">
          <cell r="E525" t="str">
            <v>1930901</v>
          </cell>
          <cell r="F525" t="str">
            <v>스포츠사회학</v>
          </cell>
          <cell r="G525" t="str">
            <v>전필</v>
          </cell>
          <cell r="H525" t="str">
            <v>생명ㆍ나노과학대학</v>
          </cell>
          <cell r="I525" t="str">
            <v>스포츠과학과</v>
          </cell>
          <cell r="J525" t="str">
            <v>스포츠과학과</v>
          </cell>
          <cell r="K525" t="str">
            <v>한동유</v>
          </cell>
          <cell r="L525" t="str">
            <v>부교수</v>
          </cell>
          <cell r="M525" t="str">
            <v>스포츠과학과</v>
          </cell>
          <cell r="N525">
            <v>2</v>
          </cell>
          <cell r="O525" t="str">
            <v>01</v>
          </cell>
          <cell r="P525" t="str">
            <v>3-3-0</v>
          </cell>
          <cell r="Q525" t="str">
            <v>화5,목8,9</v>
          </cell>
          <cell r="R525" t="str">
            <v>060217-0</v>
          </cell>
        </row>
        <row r="526">
          <cell r="E526" t="str">
            <v>1932601</v>
          </cell>
          <cell r="F526" t="str">
            <v>영미시교육론</v>
          </cell>
          <cell r="G526" t="str">
            <v>전선</v>
          </cell>
          <cell r="H526" t="str">
            <v>사범대학</v>
          </cell>
          <cell r="I526" t="str">
            <v>영어교육과</v>
          </cell>
          <cell r="J526" t="str">
            <v>영어교육과</v>
          </cell>
          <cell r="K526" t="str">
            <v>강문순</v>
          </cell>
          <cell r="L526" t="str">
            <v>교수</v>
          </cell>
          <cell r="M526" t="str">
            <v>영어교육과</v>
          </cell>
          <cell r="N526">
            <v>3</v>
          </cell>
          <cell r="O526" t="str">
            <v>01</v>
          </cell>
          <cell r="P526" t="str">
            <v>3-3-0</v>
          </cell>
          <cell r="Q526" t="str">
            <v>수5,금7,8</v>
          </cell>
          <cell r="R526" t="str">
            <v>030310-0</v>
          </cell>
        </row>
        <row r="527">
          <cell r="E527" t="str">
            <v>1932801</v>
          </cell>
          <cell r="F527" t="str">
            <v>진로교육론</v>
          </cell>
          <cell r="G527" t="str">
            <v>전선</v>
          </cell>
          <cell r="H527" t="str">
            <v>사범대학</v>
          </cell>
          <cell r="I527" t="str">
            <v>교육학과</v>
          </cell>
          <cell r="J527" t="str">
            <v>교육학과</v>
          </cell>
          <cell r="K527" t="str">
            <v>심우정</v>
          </cell>
          <cell r="L527" t="str">
            <v>조교수</v>
          </cell>
          <cell r="M527" t="str">
            <v>교육학과</v>
          </cell>
          <cell r="N527">
            <v>4</v>
          </cell>
          <cell r="O527" t="str">
            <v>01</v>
          </cell>
          <cell r="P527" t="str">
            <v>3-3-0</v>
          </cell>
          <cell r="Q527" t="str">
            <v>화8,9,목8</v>
          </cell>
          <cell r="R527" t="str">
            <v>030119-0</v>
          </cell>
        </row>
        <row r="528">
          <cell r="E528" t="str">
            <v>1940001</v>
          </cell>
          <cell r="F528" t="str">
            <v>신소재개론</v>
          </cell>
          <cell r="G528" t="str">
            <v>전필</v>
          </cell>
          <cell r="H528" t="str">
            <v>공과대학</v>
          </cell>
          <cell r="I528" t="str">
            <v>화공신소재공학과</v>
          </cell>
          <cell r="J528" t="str">
            <v>화공신소재공학과</v>
          </cell>
          <cell r="K528" t="str">
            <v>배인성</v>
          </cell>
          <cell r="L528" t="str">
            <v>조교수</v>
          </cell>
          <cell r="M528" t="str">
            <v>신소재공학과</v>
          </cell>
          <cell r="N528">
            <v>2</v>
          </cell>
          <cell r="O528" t="str">
            <v>01</v>
          </cell>
          <cell r="P528" t="str">
            <v>3-3-0</v>
          </cell>
          <cell r="Q528" t="str">
            <v>월2,3,목3</v>
          </cell>
          <cell r="R528" t="str">
            <v>730129-0</v>
          </cell>
        </row>
        <row r="529">
          <cell r="E529" t="str">
            <v>1940002</v>
          </cell>
          <cell r="F529" t="str">
            <v>신소재개론</v>
          </cell>
          <cell r="G529" t="str">
            <v>전필</v>
          </cell>
          <cell r="H529" t="str">
            <v>공과대학</v>
          </cell>
          <cell r="I529" t="str">
            <v>화공신소재공학과</v>
          </cell>
          <cell r="J529" t="str">
            <v>화공신소재공학과</v>
          </cell>
          <cell r="K529" t="str">
            <v>오주석</v>
          </cell>
          <cell r="L529" t="str">
            <v>부교수</v>
          </cell>
          <cell r="M529" t="str">
            <v>신소재공학과</v>
          </cell>
          <cell r="N529">
            <v>2</v>
          </cell>
          <cell r="O529" t="str">
            <v>02</v>
          </cell>
          <cell r="P529" t="str">
            <v>3-3-0</v>
          </cell>
          <cell r="Q529" t="str">
            <v>화6,월7,8</v>
          </cell>
          <cell r="R529" t="str">
            <v>730129-0,730130-0</v>
          </cell>
        </row>
        <row r="530">
          <cell r="E530" t="str">
            <v>1940501</v>
          </cell>
          <cell r="F530" t="str">
            <v>행정구제.조직법</v>
          </cell>
          <cell r="G530" t="str">
            <v>전선</v>
          </cell>
          <cell r="H530" t="str">
            <v>법정대학</v>
          </cell>
          <cell r="I530" t="str">
            <v>법학부</v>
          </cell>
          <cell r="J530" t="str">
            <v>법무법학전공</v>
          </cell>
          <cell r="K530" t="str">
            <v>고영훈</v>
          </cell>
          <cell r="L530" t="str">
            <v>교수</v>
          </cell>
          <cell r="M530" t="str">
            <v>법학전공</v>
          </cell>
          <cell r="N530">
            <v>2</v>
          </cell>
          <cell r="O530" t="str">
            <v>01</v>
          </cell>
          <cell r="P530" t="str">
            <v>3-3-0</v>
          </cell>
          <cell r="Q530" t="str">
            <v>월2,3,수9</v>
          </cell>
          <cell r="R530" t="str">
            <v>560611-0</v>
          </cell>
        </row>
        <row r="531">
          <cell r="E531" t="str">
            <v>1943401</v>
          </cell>
          <cell r="F531" t="str">
            <v>중국문화와사회의이해</v>
          </cell>
          <cell r="G531" t="str">
            <v>전선</v>
          </cell>
          <cell r="H531" t="str">
            <v>법정대학</v>
          </cell>
          <cell r="I531" t="str">
            <v>정치·언론·국방학과</v>
          </cell>
          <cell r="J531" t="str">
            <v>정치·언론·국방학과</v>
          </cell>
          <cell r="K531" t="str">
            <v>최정진</v>
          </cell>
          <cell r="L531" t="str">
            <v>부교수</v>
          </cell>
          <cell r="M531" t="str">
            <v>정치·언론학과</v>
          </cell>
          <cell r="N531">
            <v>4</v>
          </cell>
          <cell r="O531" t="str">
            <v>01</v>
          </cell>
          <cell r="P531" t="str">
            <v>3-3-0</v>
          </cell>
          <cell r="Q531" t="str">
            <v>월6,화5,6</v>
          </cell>
          <cell r="R531" t="str">
            <v>560701-0</v>
          </cell>
        </row>
        <row r="532">
          <cell r="E532" t="str">
            <v>1943501</v>
          </cell>
          <cell r="F532" t="str">
            <v>범죄학개론</v>
          </cell>
          <cell r="G532" t="str">
            <v>전필</v>
          </cell>
          <cell r="H532" t="str">
            <v>법정대학</v>
          </cell>
          <cell r="I532" t="str">
            <v>행정·경찰학부</v>
          </cell>
          <cell r="J532" t="str">
            <v>경찰학전공</v>
          </cell>
          <cell r="K532" t="str">
            <v>이유나</v>
          </cell>
          <cell r="L532" t="str">
            <v>강사</v>
          </cell>
          <cell r="M532" t="str">
            <v>경찰학전공</v>
          </cell>
          <cell r="N532">
            <v>2</v>
          </cell>
          <cell r="O532" t="str">
            <v>01</v>
          </cell>
          <cell r="P532" t="str">
            <v>3-3-0</v>
          </cell>
          <cell r="Q532" t="str">
            <v>월3,수2,3</v>
          </cell>
          <cell r="R532" t="str">
            <v>560401-0</v>
          </cell>
        </row>
        <row r="533">
          <cell r="E533" t="str">
            <v>1943502</v>
          </cell>
          <cell r="F533" t="str">
            <v>범죄학개론</v>
          </cell>
          <cell r="G533" t="str">
            <v>전필</v>
          </cell>
          <cell r="H533" t="str">
            <v>법정대학</v>
          </cell>
          <cell r="I533" t="str">
            <v>행정·경찰학부</v>
          </cell>
          <cell r="J533" t="str">
            <v>경찰학전공</v>
          </cell>
          <cell r="K533" t="str">
            <v>이유나</v>
          </cell>
          <cell r="L533" t="str">
            <v>강사</v>
          </cell>
          <cell r="M533" t="str">
            <v>경찰학전공</v>
          </cell>
          <cell r="N533">
            <v>2</v>
          </cell>
          <cell r="O533" t="str">
            <v>02</v>
          </cell>
          <cell r="P533" t="str">
            <v>3-3-0</v>
          </cell>
          <cell r="Q533" t="str">
            <v>월5,6,수5</v>
          </cell>
          <cell r="R533" t="str">
            <v>560710-0</v>
          </cell>
        </row>
        <row r="534">
          <cell r="E534" t="str">
            <v>1944001</v>
          </cell>
          <cell r="F534" t="str">
            <v>청소년범죄론</v>
          </cell>
          <cell r="G534" t="str">
            <v>전선</v>
          </cell>
          <cell r="H534" t="str">
            <v>법정대학</v>
          </cell>
          <cell r="I534" t="str">
            <v>행정·경찰학부</v>
          </cell>
          <cell r="J534" t="str">
            <v>경찰학전공</v>
          </cell>
          <cell r="K534" t="str">
            <v>심혜인</v>
          </cell>
          <cell r="L534" t="str">
            <v>강사</v>
          </cell>
          <cell r="M534" t="str">
            <v>경찰학전공</v>
          </cell>
          <cell r="N534">
            <v>2</v>
          </cell>
          <cell r="O534" t="str">
            <v>01</v>
          </cell>
          <cell r="P534" t="str">
            <v>3-3-0</v>
          </cell>
          <cell r="Q534" t="str">
            <v>화3,목6,7</v>
          </cell>
          <cell r="R534" t="str">
            <v>560401-0</v>
          </cell>
        </row>
        <row r="535">
          <cell r="E535" t="str">
            <v>1944101</v>
          </cell>
          <cell r="F535" t="str">
            <v>비교경찰제도론</v>
          </cell>
          <cell r="G535" t="str">
            <v>전선</v>
          </cell>
          <cell r="H535" t="str">
            <v>법정대학</v>
          </cell>
          <cell r="I535" t="str">
            <v>행정·경찰학부</v>
          </cell>
          <cell r="J535" t="str">
            <v>경찰학전공</v>
          </cell>
          <cell r="K535" t="str">
            <v>이도선</v>
          </cell>
          <cell r="L535" t="str">
            <v>조교수</v>
          </cell>
          <cell r="M535" t="str">
            <v>경찰학전공</v>
          </cell>
          <cell r="N535">
            <v>2</v>
          </cell>
          <cell r="O535" t="str">
            <v>01</v>
          </cell>
          <cell r="P535" t="str">
            <v>3-3-0</v>
          </cell>
          <cell r="Q535" t="str">
            <v>수7,금5,6</v>
          </cell>
          <cell r="R535" t="str">
            <v>560401-0</v>
          </cell>
        </row>
        <row r="536">
          <cell r="E536" t="str">
            <v>1944501</v>
          </cell>
          <cell r="F536" t="str">
            <v>경찰실무론II</v>
          </cell>
          <cell r="G536" t="str">
            <v>전선</v>
          </cell>
          <cell r="H536" t="str">
            <v>법정대학</v>
          </cell>
          <cell r="I536" t="str">
            <v>행정·경찰학부</v>
          </cell>
          <cell r="J536" t="str">
            <v>경찰학전공</v>
          </cell>
          <cell r="K536" t="str">
            <v>이도선</v>
          </cell>
          <cell r="L536" t="str">
            <v>조교수</v>
          </cell>
          <cell r="M536" t="str">
            <v>경찰학전공</v>
          </cell>
          <cell r="N536">
            <v>3</v>
          </cell>
          <cell r="O536" t="str">
            <v>01</v>
          </cell>
          <cell r="P536" t="str">
            <v>3-3-0</v>
          </cell>
          <cell r="Q536" t="str">
            <v>월3,목7,8</v>
          </cell>
          <cell r="R536" t="str">
            <v>560710-0</v>
          </cell>
        </row>
        <row r="537">
          <cell r="E537" t="str">
            <v>1944601</v>
          </cell>
          <cell r="F537" t="str">
            <v>민간경비론</v>
          </cell>
          <cell r="G537" t="str">
            <v>전선</v>
          </cell>
          <cell r="H537" t="str">
            <v>법정대학</v>
          </cell>
          <cell r="I537" t="str">
            <v>행정·경찰학부</v>
          </cell>
          <cell r="J537" t="str">
            <v>경찰학전공</v>
          </cell>
          <cell r="K537" t="str">
            <v>이도선</v>
          </cell>
          <cell r="L537" t="str">
            <v>조교수</v>
          </cell>
          <cell r="M537" t="str">
            <v>경찰학전공</v>
          </cell>
          <cell r="N537">
            <v>4</v>
          </cell>
          <cell r="O537" t="str">
            <v>01</v>
          </cell>
          <cell r="P537" t="str">
            <v>3-3-0</v>
          </cell>
          <cell r="Q537" t="str">
            <v>화5,6,수9</v>
          </cell>
          <cell r="R537" t="str">
            <v>560710-0</v>
          </cell>
        </row>
        <row r="538">
          <cell r="E538" t="str">
            <v>1944801</v>
          </cell>
          <cell r="F538" t="str">
            <v>경찰행정법II</v>
          </cell>
          <cell r="G538" t="str">
            <v>전선</v>
          </cell>
          <cell r="H538" t="str">
            <v>법정대학</v>
          </cell>
          <cell r="I538" t="str">
            <v>행정·경찰학부</v>
          </cell>
          <cell r="J538" t="str">
            <v>경찰학전공</v>
          </cell>
          <cell r="K538" t="str">
            <v>심희섭</v>
          </cell>
          <cell r="L538" t="str">
            <v>조교수</v>
          </cell>
          <cell r="M538" t="str">
            <v>경찰학전공</v>
          </cell>
          <cell r="N538">
            <v>3</v>
          </cell>
          <cell r="O538" t="str">
            <v>01</v>
          </cell>
          <cell r="P538" t="str">
            <v>3-3-0</v>
          </cell>
          <cell r="Q538" t="str">
            <v>화2,3,수2</v>
          </cell>
          <cell r="R538" t="str">
            <v>560710-0</v>
          </cell>
        </row>
        <row r="539">
          <cell r="E539" t="str">
            <v>1944901</v>
          </cell>
          <cell r="F539" t="str">
            <v>무도IV</v>
          </cell>
          <cell r="G539" t="str">
            <v>전선</v>
          </cell>
          <cell r="H539" t="str">
            <v>법정대학</v>
          </cell>
          <cell r="I539" t="str">
            <v>행정·경찰학부</v>
          </cell>
          <cell r="J539" t="str">
            <v>경찰학전공</v>
          </cell>
          <cell r="K539" t="str">
            <v>유성연</v>
          </cell>
          <cell r="L539" t="str">
            <v>부교수</v>
          </cell>
          <cell r="M539" t="str">
            <v>경찰학전공</v>
          </cell>
          <cell r="N539">
            <v>2</v>
          </cell>
          <cell r="O539" t="str">
            <v>01</v>
          </cell>
          <cell r="P539" t="str">
            <v>2-0-2</v>
          </cell>
          <cell r="Q539" t="str">
            <v>수8,9</v>
          </cell>
          <cell r="R539" t="str">
            <v>560116-0</v>
          </cell>
        </row>
        <row r="540">
          <cell r="E540" t="str">
            <v>1945101</v>
          </cell>
          <cell r="F540" t="str">
            <v>경찰지역사회관계론</v>
          </cell>
          <cell r="G540" t="str">
            <v>전선</v>
          </cell>
          <cell r="H540" t="str">
            <v>법정대학</v>
          </cell>
          <cell r="I540" t="str">
            <v>행정·경찰학부</v>
          </cell>
          <cell r="J540" t="str">
            <v>경찰학전공</v>
          </cell>
          <cell r="K540" t="str">
            <v>심희섭</v>
          </cell>
          <cell r="L540" t="str">
            <v>조교수</v>
          </cell>
          <cell r="M540" t="str">
            <v>경찰학전공</v>
          </cell>
          <cell r="N540">
            <v>4</v>
          </cell>
          <cell r="O540" t="str">
            <v>01</v>
          </cell>
          <cell r="P540" t="str">
            <v>3-3-0</v>
          </cell>
          <cell r="Q540" t="str">
            <v>수5,목5,6</v>
          </cell>
          <cell r="R540" t="str">
            <v>560701-0</v>
          </cell>
        </row>
        <row r="541">
          <cell r="E541" t="str">
            <v>1945401</v>
          </cell>
          <cell r="F541" t="str">
            <v>경찰학연습</v>
          </cell>
          <cell r="G541" t="str">
            <v>전선</v>
          </cell>
          <cell r="H541" t="str">
            <v>법정대학</v>
          </cell>
          <cell r="I541" t="str">
            <v>행정·경찰학부</v>
          </cell>
          <cell r="J541" t="str">
            <v>경찰학전공</v>
          </cell>
          <cell r="K541" t="str">
            <v>이도선</v>
          </cell>
          <cell r="L541" t="str">
            <v>조교수</v>
          </cell>
          <cell r="M541" t="str">
            <v>경찰학전공</v>
          </cell>
          <cell r="N541">
            <v>4</v>
          </cell>
          <cell r="O541" t="str">
            <v>01</v>
          </cell>
          <cell r="P541" t="str">
            <v>3-3-0</v>
          </cell>
          <cell r="Q541" t="str">
            <v>월5,6,화3</v>
          </cell>
          <cell r="R541" t="str">
            <v>560704-0</v>
          </cell>
        </row>
        <row r="542">
          <cell r="E542" t="str">
            <v>1945601</v>
          </cell>
          <cell r="F542" t="str">
            <v>형사소송법연습</v>
          </cell>
          <cell r="G542" t="str">
            <v>전선</v>
          </cell>
          <cell r="H542" t="str">
            <v>법정대학</v>
          </cell>
          <cell r="I542" t="str">
            <v>행정·경찰학부</v>
          </cell>
          <cell r="J542" t="str">
            <v>경찰학전공</v>
          </cell>
          <cell r="K542" t="str">
            <v>이진권</v>
          </cell>
          <cell r="L542" t="str">
            <v>교수</v>
          </cell>
          <cell r="M542" t="str">
            <v>경찰학전공</v>
          </cell>
          <cell r="N542">
            <v>3</v>
          </cell>
          <cell r="O542" t="str">
            <v>01</v>
          </cell>
          <cell r="P542" t="str">
            <v>3-3-0</v>
          </cell>
          <cell r="Q542" t="str">
            <v>월2,수8,9</v>
          </cell>
          <cell r="R542" t="str">
            <v>560401-0</v>
          </cell>
        </row>
        <row r="543">
          <cell r="E543" t="str">
            <v>1945602</v>
          </cell>
          <cell r="F543" t="str">
            <v>형사소송법연습</v>
          </cell>
          <cell r="G543" t="str">
            <v>전선</v>
          </cell>
          <cell r="H543" t="str">
            <v>법정대학</v>
          </cell>
          <cell r="I543" t="str">
            <v>법학부</v>
          </cell>
          <cell r="J543" t="str">
            <v>법무법학전공</v>
          </cell>
          <cell r="K543" t="str">
            <v>윤영철</v>
          </cell>
          <cell r="L543" t="str">
            <v>교수</v>
          </cell>
          <cell r="M543" t="str">
            <v>법무법학전공</v>
          </cell>
          <cell r="N543">
            <v>4</v>
          </cell>
          <cell r="O543" t="str">
            <v>02</v>
          </cell>
          <cell r="P543" t="str">
            <v>3-3-0</v>
          </cell>
          <cell r="Q543" t="str">
            <v>화8,목7,8</v>
          </cell>
          <cell r="R543" t="str">
            <v>560622-0</v>
          </cell>
        </row>
        <row r="544">
          <cell r="E544" t="str">
            <v>1945801</v>
          </cell>
          <cell r="F544" t="str">
            <v>아동관찰및행동연구</v>
          </cell>
          <cell r="G544" t="str">
            <v>전선</v>
          </cell>
          <cell r="H544" t="str">
            <v>사회적경제융합대학</v>
          </cell>
          <cell r="I544" t="str">
            <v>아동복지학과</v>
          </cell>
          <cell r="J544" t="str">
            <v>아동복지학과</v>
          </cell>
          <cell r="K544" t="str">
            <v>나종혜</v>
          </cell>
          <cell r="L544" t="str">
            <v>교수</v>
          </cell>
          <cell r="M544" t="str">
            <v>아동복지학과</v>
          </cell>
          <cell r="N544">
            <v>3</v>
          </cell>
          <cell r="O544" t="str">
            <v>01</v>
          </cell>
          <cell r="P544" t="str">
            <v>3-2-2</v>
          </cell>
          <cell r="Q544" t="str">
            <v>화2,3,목2,3</v>
          </cell>
          <cell r="R544" t="str">
            <v>560521-0</v>
          </cell>
        </row>
        <row r="545">
          <cell r="E545" t="str">
            <v>1947501</v>
          </cell>
          <cell r="F545" t="str">
            <v>사례관리론</v>
          </cell>
          <cell r="G545" t="str">
            <v>전선</v>
          </cell>
          <cell r="H545" t="str">
            <v>사회적경제융합대학</v>
          </cell>
          <cell r="I545" t="str">
            <v>사회복지학과</v>
          </cell>
          <cell r="J545" t="str">
            <v>사회복지학과</v>
          </cell>
          <cell r="K545" t="str">
            <v>박미은</v>
          </cell>
          <cell r="L545" t="str">
            <v>교수</v>
          </cell>
          <cell r="M545" t="str">
            <v>사회복지학과</v>
          </cell>
          <cell r="N545">
            <v>2</v>
          </cell>
          <cell r="O545" t="str">
            <v>01</v>
          </cell>
          <cell r="P545" t="str">
            <v>3-3-0</v>
          </cell>
          <cell r="Q545" t="str">
            <v>화6,7,목6</v>
          </cell>
          <cell r="R545" t="str">
            <v>560402-0</v>
          </cell>
        </row>
        <row r="546">
          <cell r="E546" t="str">
            <v>1948701</v>
          </cell>
          <cell r="F546" t="str">
            <v>비즈니스잉글리시I</v>
          </cell>
          <cell r="G546" t="str">
            <v>전기</v>
          </cell>
          <cell r="H546" t="str">
            <v>경상대학</v>
          </cell>
          <cell r="I546" t="str">
            <v>경영학과</v>
          </cell>
          <cell r="J546" t="str">
            <v>경영학과</v>
          </cell>
          <cell r="K546" t="str">
            <v>댄달</v>
          </cell>
          <cell r="L546" t="str">
            <v>조교수</v>
          </cell>
          <cell r="M546" t="str">
            <v>경영학과</v>
          </cell>
          <cell r="N546">
            <v>2</v>
          </cell>
          <cell r="O546" t="str">
            <v>01</v>
          </cell>
          <cell r="P546" t="str">
            <v>3-3-0</v>
          </cell>
          <cell r="Q546" t="str">
            <v>화2,목2,3</v>
          </cell>
          <cell r="R546" t="str">
            <v>050504-0</v>
          </cell>
        </row>
        <row r="547">
          <cell r="E547" t="str">
            <v>1948702</v>
          </cell>
          <cell r="F547" t="str">
            <v>비즈니스잉글리시I</v>
          </cell>
          <cell r="G547" t="str">
            <v>전기</v>
          </cell>
          <cell r="H547" t="str">
            <v>경상대학</v>
          </cell>
          <cell r="I547" t="str">
            <v>경영학과</v>
          </cell>
          <cell r="J547" t="str">
            <v>경영학과</v>
          </cell>
          <cell r="K547" t="str">
            <v>댄달</v>
          </cell>
          <cell r="L547" t="str">
            <v>조교수</v>
          </cell>
          <cell r="M547" t="str">
            <v>경영학과</v>
          </cell>
          <cell r="N547">
            <v>2</v>
          </cell>
          <cell r="O547" t="str">
            <v>02</v>
          </cell>
          <cell r="P547" t="str">
            <v>3-3-0</v>
          </cell>
          <cell r="Q547" t="str">
            <v>화3,수2,3</v>
          </cell>
          <cell r="R547" t="str">
            <v>050504-0</v>
          </cell>
        </row>
        <row r="548">
          <cell r="E548" t="str">
            <v>1948801</v>
          </cell>
          <cell r="F548" t="str">
            <v>품질경영론</v>
          </cell>
          <cell r="G548" t="str">
            <v>전선</v>
          </cell>
          <cell r="H548" t="str">
            <v>경상대학</v>
          </cell>
          <cell r="I548" t="str">
            <v>경영학과</v>
          </cell>
          <cell r="J548" t="str">
            <v>경영학과</v>
          </cell>
          <cell r="K548" t="str">
            <v>양원석</v>
          </cell>
          <cell r="L548" t="str">
            <v>교수</v>
          </cell>
          <cell r="M548" t="str">
            <v>경영학과</v>
          </cell>
          <cell r="N548">
            <v>3</v>
          </cell>
          <cell r="O548" t="str">
            <v>01</v>
          </cell>
          <cell r="P548" t="str">
            <v>3-3-0</v>
          </cell>
          <cell r="Q548" t="str">
            <v>화2,3,목5</v>
          </cell>
          <cell r="R548" t="str">
            <v>050516-0</v>
          </cell>
        </row>
        <row r="549">
          <cell r="E549" t="str">
            <v>1948802</v>
          </cell>
          <cell r="F549" t="str">
            <v>품질경영론</v>
          </cell>
          <cell r="G549" t="str">
            <v>전선</v>
          </cell>
          <cell r="H549" t="str">
            <v>경상대학</v>
          </cell>
          <cell r="I549" t="str">
            <v>경영학과</v>
          </cell>
          <cell r="J549" t="str">
            <v>경영학과</v>
          </cell>
          <cell r="K549" t="str">
            <v>양원석</v>
          </cell>
          <cell r="L549" t="str">
            <v>교수</v>
          </cell>
          <cell r="M549" t="str">
            <v>경영학과</v>
          </cell>
          <cell r="N549">
            <v>3</v>
          </cell>
          <cell r="O549" t="str">
            <v>02</v>
          </cell>
          <cell r="P549" t="str">
            <v>3-3-0</v>
          </cell>
          <cell r="Q549" t="str">
            <v>수5,6,목6</v>
          </cell>
          <cell r="R549" t="str">
            <v>050516-0</v>
          </cell>
        </row>
        <row r="550">
          <cell r="E550" t="str">
            <v>1949001</v>
          </cell>
          <cell r="F550" t="str">
            <v>금융기관론</v>
          </cell>
          <cell r="G550" t="str">
            <v>전선</v>
          </cell>
          <cell r="H550" t="str">
            <v>경상대학</v>
          </cell>
          <cell r="I550" t="str">
            <v>경영학과</v>
          </cell>
          <cell r="J550" t="str">
            <v>경영학과</v>
          </cell>
          <cell r="K550" t="str">
            <v>강신성</v>
          </cell>
          <cell r="L550" t="str">
            <v>교수</v>
          </cell>
          <cell r="M550" t="str">
            <v>경영학과</v>
          </cell>
          <cell r="N550">
            <v>3</v>
          </cell>
          <cell r="O550" t="str">
            <v>01</v>
          </cell>
          <cell r="P550" t="str">
            <v>3-3-0</v>
          </cell>
          <cell r="Q550" t="str">
            <v>월5,6,목3</v>
          </cell>
          <cell r="R550" t="str">
            <v>050615-0</v>
          </cell>
        </row>
        <row r="551">
          <cell r="E551" t="str">
            <v>1949002</v>
          </cell>
          <cell r="F551" t="str">
            <v>금융기관론</v>
          </cell>
          <cell r="G551" t="str">
            <v>전선</v>
          </cell>
          <cell r="H551" t="str">
            <v>경상대학</v>
          </cell>
          <cell r="I551" t="str">
            <v>경영학과</v>
          </cell>
          <cell r="J551" t="str">
            <v>경영학과</v>
          </cell>
          <cell r="K551" t="str">
            <v>강신성</v>
          </cell>
          <cell r="L551" t="str">
            <v>교수</v>
          </cell>
          <cell r="M551" t="str">
            <v>경영학과</v>
          </cell>
          <cell r="N551">
            <v>3</v>
          </cell>
          <cell r="O551" t="str">
            <v>02</v>
          </cell>
          <cell r="P551" t="str">
            <v>3-3-0</v>
          </cell>
          <cell r="Q551" t="str">
            <v>화3,목5,6</v>
          </cell>
          <cell r="R551" t="str">
            <v>050432-0</v>
          </cell>
        </row>
        <row r="552">
          <cell r="E552" t="str">
            <v>1949601</v>
          </cell>
          <cell r="F552" t="str">
            <v>회계원강II</v>
          </cell>
          <cell r="G552" t="str">
            <v>전선</v>
          </cell>
          <cell r="H552" t="str">
            <v>경상대학</v>
          </cell>
          <cell r="I552" t="str">
            <v>회계학과</v>
          </cell>
          <cell r="J552" t="str">
            <v>회계학과</v>
          </cell>
          <cell r="K552" t="str">
            <v>부에르티사무엘</v>
          </cell>
          <cell r="L552" t="str">
            <v>조교수</v>
          </cell>
          <cell r="M552" t="str">
            <v>회계학과</v>
          </cell>
          <cell r="N552">
            <v>2</v>
          </cell>
          <cell r="O552" t="str">
            <v>01</v>
          </cell>
          <cell r="P552" t="str">
            <v>3-3-0</v>
          </cell>
          <cell r="Q552" t="str">
            <v>월5,수2,3</v>
          </cell>
          <cell r="R552" t="str">
            <v>050607-0</v>
          </cell>
        </row>
        <row r="553">
          <cell r="E553" t="str">
            <v>1949602</v>
          </cell>
          <cell r="F553" t="str">
            <v>회계원강II</v>
          </cell>
          <cell r="G553" t="str">
            <v>전선</v>
          </cell>
          <cell r="H553" t="str">
            <v>경상대학</v>
          </cell>
          <cell r="I553" t="str">
            <v>회계학과</v>
          </cell>
          <cell r="J553" t="str">
            <v>회계학과</v>
          </cell>
          <cell r="K553" t="str">
            <v>부에르티사무엘</v>
          </cell>
          <cell r="L553" t="str">
            <v>조교수</v>
          </cell>
          <cell r="M553" t="str">
            <v>회계학과</v>
          </cell>
          <cell r="N553">
            <v>2</v>
          </cell>
          <cell r="O553" t="str">
            <v>02</v>
          </cell>
          <cell r="P553" t="str">
            <v>3-3-0</v>
          </cell>
          <cell r="Q553" t="str">
            <v>월7,수5,6</v>
          </cell>
          <cell r="R553" t="str">
            <v>050607-0</v>
          </cell>
        </row>
        <row r="554">
          <cell r="E554" t="str">
            <v>1949801</v>
          </cell>
          <cell r="F554" t="str">
            <v>회계원강IV</v>
          </cell>
          <cell r="G554" t="str">
            <v>전선</v>
          </cell>
          <cell r="H554" t="str">
            <v>경상대학</v>
          </cell>
          <cell r="I554" t="str">
            <v>회계학과</v>
          </cell>
          <cell r="J554" t="str">
            <v>회계학과</v>
          </cell>
          <cell r="K554" t="str">
            <v>부에르티사무엘</v>
          </cell>
          <cell r="L554" t="str">
            <v>조교수</v>
          </cell>
          <cell r="M554" t="str">
            <v>회계학과</v>
          </cell>
          <cell r="N554">
            <v>3</v>
          </cell>
          <cell r="O554" t="str">
            <v>01</v>
          </cell>
          <cell r="P554" t="str">
            <v>3-3-0</v>
          </cell>
          <cell r="Q554" t="str">
            <v>화2,3,목2</v>
          </cell>
          <cell r="R554" t="str">
            <v>050607-0</v>
          </cell>
        </row>
        <row r="555">
          <cell r="E555" t="str">
            <v>1949802</v>
          </cell>
          <cell r="F555" t="str">
            <v>회계원강IV</v>
          </cell>
          <cell r="G555" t="str">
            <v>전선</v>
          </cell>
          <cell r="H555" t="str">
            <v>경상대학</v>
          </cell>
          <cell r="I555" t="str">
            <v>회계학과</v>
          </cell>
          <cell r="J555" t="str">
            <v>회계학과</v>
          </cell>
          <cell r="K555" t="str">
            <v>부에르티사무엘</v>
          </cell>
          <cell r="L555" t="str">
            <v>조교수</v>
          </cell>
          <cell r="M555" t="str">
            <v>회계학과</v>
          </cell>
          <cell r="N555">
            <v>3</v>
          </cell>
          <cell r="O555" t="str">
            <v>02</v>
          </cell>
          <cell r="P555" t="str">
            <v>3-3-0</v>
          </cell>
          <cell r="Q555" t="str">
            <v>화5,6,목3</v>
          </cell>
          <cell r="R555" t="str">
            <v>050607-0</v>
          </cell>
        </row>
        <row r="556">
          <cell r="E556" t="str">
            <v>1950101</v>
          </cell>
          <cell r="F556" t="str">
            <v>국제통상영어</v>
          </cell>
          <cell r="G556" t="str">
            <v>전필</v>
          </cell>
          <cell r="H556" t="str">
            <v>경상대학</v>
          </cell>
          <cell r="I556" t="str">
            <v>무역학과</v>
          </cell>
          <cell r="J556" t="str">
            <v>무역학과</v>
          </cell>
          <cell r="K556" t="str">
            <v>이제현</v>
          </cell>
          <cell r="L556" t="str">
            <v>교수</v>
          </cell>
          <cell r="M556" t="str">
            <v>무역학과</v>
          </cell>
          <cell r="N556">
            <v>2</v>
          </cell>
          <cell r="O556" t="str">
            <v>01</v>
          </cell>
          <cell r="P556" t="str">
            <v>3-3-0</v>
          </cell>
          <cell r="Q556" t="str">
            <v>수3,목6,7</v>
          </cell>
          <cell r="R556" t="str">
            <v>050512-0</v>
          </cell>
        </row>
        <row r="557">
          <cell r="E557" t="str">
            <v>1950102</v>
          </cell>
          <cell r="F557" t="str">
            <v>국제통상영어</v>
          </cell>
          <cell r="G557" t="str">
            <v>전필</v>
          </cell>
          <cell r="H557" t="str">
            <v>경상대학</v>
          </cell>
          <cell r="I557" t="str">
            <v>무역학과</v>
          </cell>
          <cell r="J557" t="str">
            <v>무역학과</v>
          </cell>
          <cell r="K557" t="str">
            <v>한기문</v>
          </cell>
          <cell r="L557" t="str">
            <v>부교수</v>
          </cell>
          <cell r="M557" t="str">
            <v>무역학과</v>
          </cell>
          <cell r="N557">
            <v>2</v>
          </cell>
          <cell r="O557" t="str">
            <v>02</v>
          </cell>
          <cell r="P557" t="str">
            <v>3-3-0</v>
          </cell>
          <cell r="Q557" t="str">
            <v>화1,2,3</v>
          </cell>
          <cell r="R557" t="str">
            <v>050506-0</v>
          </cell>
        </row>
        <row r="558">
          <cell r="E558" t="str">
            <v>1950103</v>
          </cell>
          <cell r="F558" t="str">
            <v>국제통상영어</v>
          </cell>
          <cell r="G558" t="str">
            <v>전필</v>
          </cell>
          <cell r="H558" t="str">
            <v>경상대학</v>
          </cell>
          <cell r="I558" t="str">
            <v>무역학과</v>
          </cell>
          <cell r="J558" t="str">
            <v>무역학과</v>
          </cell>
          <cell r="K558" t="str">
            <v>한기문</v>
          </cell>
          <cell r="L558" t="str">
            <v>부교수</v>
          </cell>
          <cell r="M558" t="str">
            <v>무역학과</v>
          </cell>
          <cell r="N558">
            <v>2</v>
          </cell>
          <cell r="O558" t="str">
            <v>03</v>
          </cell>
          <cell r="P558" t="str">
            <v>3-3-0</v>
          </cell>
          <cell r="Q558" t="str">
            <v>화5,6,7</v>
          </cell>
          <cell r="R558" t="str">
            <v>050512-0</v>
          </cell>
        </row>
        <row r="559">
          <cell r="E559" t="str">
            <v>1950301</v>
          </cell>
          <cell r="F559" t="str">
            <v>국제비즈니스영어회화II</v>
          </cell>
          <cell r="G559" t="str">
            <v>전필</v>
          </cell>
          <cell r="H559" t="str">
            <v>경상대학</v>
          </cell>
          <cell r="I559" t="str">
            <v>무역학과</v>
          </cell>
          <cell r="J559" t="str">
            <v>무역학과</v>
          </cell>
          <cell r="K559" t="str">
            <v>로데릭멘도자</v>
          </cell>
          <cell r="L559" t="str">
            <v>조교수</v>
          </cell>
          <cell r="M559" t="str">
            <v>무역학과</v>
          </cell>
          <cell r="N559">
            <v>3</v>
          </cell>
          <cell r="O559" t="str">
            <v>01</v>
          </cell>
          <cell r="P559" t="str">
            <v>3-3-0</v>
          </cell>
          <cell r="Q559" t="str">
            <v>월2,3,수2</v>
          </cell>
          <cell r="R559" t="str">
            <v>050506-0</v>
          </cell>
        </row>
        <row r="560">
          <cell r="E560" t="str">
            <v>1950302</v>
          </cell>
          <cell r="F560" t="str">
            <v>국제비즈니스영어회화II</v>
          </cell>
          <cell r="G560" t="str">
            <v>전필</v>
          </cell>
          <cell r="H560" t="str">
            <v>경상대학</v>
          </cell>
          <cell r="I560" t="str">
            <v>무역학과</v>
          </cell>
          <cell r="J560" t="str">
            <v>무역학과</v>
          </cell>
          <cell r="K560" t="str">
            <v>로데릭멘도자</v>
          </cell>
          <cell r="L560" t="str">
            <v>조교수</v>
          </cell>
          <cell r="M560" t="str">
            <v>무역학과</v>
          </cell>
          <cell r="N560">
            <v>3</v>
          </cell>
          <cell r="O560" t="str">
            <v>02</v>
          </cell>
          <cell r="P560" t="str">
            <v>3-3-0</v>
          </cell>
          <cell r="Q560" t="str">
            <v>화5,6,목2</v>
          </cell>
          <cell r="R560" t="str">
            <v>050506-0</v>
          </cell>
        </row>
        <row r="561">
          <cell r="E561" t="str">
            <v>1950303</v>
          </cell>
          <cell r="F561" t="str">
            <v>국제비즈니스영어회화II</v>
          </cell>
          <cell r="G561" t="str">
            <v>전필</v>
          </cell>
          <cell r="H561" t="str">
            <v>경상대학</v>
          </cell>
          <cell r="I561" t="str">
            <v>무역학과</v>
          </cell>
          <cell r="J561" t="str">
            <v>무역학과</v>
          </cell>
          <cell r="K561" t="str">
            <v>로데릭멘도자</v>
          </cell>
          <cell r="L561" t="str">
            <v>조교수</v>
          </cell>
          <cell r="M561" t="str">
            <v>무역학과</v>
          </cell>
          <cell r="N561">
            <v>3</v>
          </cell>
          <cell r="O561" t="str">
            <v>03</v>
          </cell>
          <cell r="P561" t="str">
            <v>3-3-0</v>
          </cell>
          <cell r="Q561" t="str">
            <v>수3,목5,6</v>
          </cell>
          <cell r="R561" t="str">
            <v>050506-0</v>
          </cell>
        </row>
        <row r="562">
          <cell r="E562" t="str">
            <v>1950304</v>
          </cell>
          <cell r="F562" t="str">
            <v>국제비즈니스영어회화II</v>
          </cell>
          <cell r="G562" t="str">
            <v>전필</v>
          </cell>
          <cell r="H562" t="str">
            <v>경상대학</v>
          </cell>
          <cell r="I562" t="str">
            <v>무역학과</v>
          </cell>
          <cell r="J562" t="str">
            <v>무역학과</v>
          </cell>
          <cell r="K562" t="str">
            <v>로데릭멘도자</v>
          </cell>
          <cell r="L562" t="str">
            <v>조교수</v>
          </cell>
          <cell r="M562" t="str">
            <v>무역학과</v>
          </cell>
          <cell r="N562">
            <v>3</v>
          </cell>
          <cell r="O562" t="str">
            <v>04</v>
          </cell>
          <cell r="P562" t="str">
            <v>3-3-0</v>
          </cell>
          <cell r="Q562" t="str">
            <v>수5,6,목3</v>
          </cell>
          <cell r="R562" t="str">
            <v>050506-0</v>
          </cell>
        </row>
        <row r="563">
          <cell r="E563" t="str">
            <v>1950601</v>
          </cell>
          <cell r="F563" t="str">
            <v>아시아지역연구</v>
          </cell>
          <cell r="G563" t="str">
            <v>전선</v>
          </cell>
          <cell r="H563" t="str">
            <v>경상대학</v>
          </cell>
          <cell r="I563" t="str">
            <v>무역학과</v>
          </cell>
          <cell r="J563" t="str">
            <v>무역학과</v>
          </cell>
          <cell r="K563" t="str">
            <v>한기문</v>
          </cell>
          <cell r="L563" t="str">
            <v>부교수</v>
          </cell>
          <cell r="M563" t="str">
            <v>무역학과</v>
          </cell>
          <cell r="N563">
            <v>2</v>
          </cell>
          <cell r="O563" t="str">
            <v>01</v>
          </cell>
          <cell r="P563" t="str">
            <v>3-3-0</v>
          </cell>
          <cell r="Q563" t="str">
            <v>목1,2,3</v>
          </cell>
          <cell r="R563" t="str">
            <v>050503-0</v>
          </cell>
        </row>
        <row r="564">
          <cell r="E564" t="str">
            <v>1950602</v>
          </cell>
          <cell r="F564" t="str">
            <v>아시아지역연구</v>
          </cell>
          <cell r="G564" t="str">
            <v>전선</v>
          </cell>
          <cell r="H564" t="str">
            <v>경상대학</v>
          </cell>
          <cell r="I564" t="str">
            <v>무역학과</v>
          </cell>
          <cell r="J564" t="str">
            <v>무역학과</v>
          </cell>
          <cell r="K564" t="str">
            <v>한기문</v>
          </cell>
          <cell r="L564" t="str">
            <v>부교수</v>
          </cell>
          <cell r="M564" t="str">
            <v>무역학과</v>
          </cell>
          <cell r="N564">
            <v>2</v>
          </cell>
          <cell r="O564" t="str">
            <v>02</v>
          </cell>
          <cell r="P564" t="str">
            <v>3-3-0</v>
          </cell>
          <cell r="Q564" t="str">
            <v>수7,8,9</v>
          </cell>
          <cell r="R564" t="str">
            <v>050512-0</v>
          </cell>
        </row>
        <row r="565">
          <cell r="E565" t="str">
            <v>1950701</v>
          </cell>
          <cell r="F565" t="str">
            <v>국제통상거래법</v>
          </cell>
          <cell r="G565" t="str">
            <v>전선</v>
          </cell>
          <cell r="H565" t="str">
            <v>경상대학</v>
          </cell>
          <cell r="I565" t="str">
            <v>무역학과</v>
          </cell>
          <cell r="J565" t="str">
            <v>무역학과</v>
          </cell>
          <cell r="K565" t="str">
            <v>손정수</v>
          </cell>
          <cell r="L565" t="str">
            <v>조교수</v>
          </cell>
          <cell r="M565" t="str">
            <v>무역학과</v>
          </cell>
          <cell r="N565">
            <v>2</v>
          </cell>
          <cell r="O565" t="str">
            <v>01</v>
          </cell>
          <cell r="P565" t="str">
            <v>3-3-0</v>
          </cell>
          <cell r="Q565" t="str">
            <v>월8,화2,3</v>
          </cell>
          <cell r="R565" t="str">
            <v>050512-0</v>
          </cell>
        </row>
        <row r="566">
          <cell r="E566" t="str">
            <v>1950702</v>
          </cell>
          <cell r="F566" t="str">
            <v>국제통상거래법</v>
          </cell>
          <cell r="G566" t="str">
            <v>전선</v>
          </cell>
          <cell r="H566" t="str">
            <v>경상대학</v>
          </cell>
          <cell r="I566" t="str">
            <v>무역학과</v>
          </cell>
          <cell r="J566" t="str">
            <v>무역학과</v>
          </cell>
          <cell r="K566" t="str">
            <v>김연숙</v>
          </cell>
          <cell r="L566" t="str">
            <v>강의전담교수</v>
          </cell>
          <cell r="M566" t="str">
            <v>무역학과</v>
          </cell>
          <cell r="N566">
            <v>2</v>
          </cell>
          <cell r="O566" t="str">
            <v>02</v>
          </cell>
          <cell r="P566" t="str">
            <v>3-3-0</v>
          </cell>
          <cell r="Q566" t="str">
            <v>수1,2,3</v>
          </cell>
          <cell r="R566" t="str">
            <v>050604-0</v>
          </cell>
        </row>
        <row r="567">
          <cell r="E567" t="str">
            <v>1950801</v>
          </cell>
          <cell r="F567" t="str">
            <v>무역전시컨벤션론</v>
          </cell>
          <cell r="G567" t="str">
            <v>전선</v>
          </cell>
          <cell r="H567" t="str">
            <v>경상대학</v>
          </cell>
          <cell r="I567" t="str">
            <v>무역학과</v>
          </cell>
          <cell r="J567" t="str">
            <v>무역학과</v>
          </cell>
          <cell r="K567" t="str">
            <v>최장우</v>
          </cell>
          <cell r="L567" t="str">
            <v>교수</v>
          </cell>
          <cell r="M567" t="str">
            <v>무역학과</v>
          </cell>
          <cell r="N567">
            <v>2</v>
          </cell>
          <cell r="O567" t="str">
            <v>01</v>
          </cell>
          <cell r="P567" t="str">
            <v>3-3-0</v>
          </cell>
          <cell r="Q567" t="str">
            <v>수2,목2,3</v>
          </cell>
          <cell r="R567" t="str">
            <v>050606-0</v>
          </cell>
        </row>
        <row r="568">
          <cell r="E568" t="str">
            <v>1950802</v>
          </cell>
          <cell r="F568" t="str">
            <v>무역전시컨벤션론</v>
          </cell>
          <cell r="G568" t="str">
            <v>전선</v>
          </cell>
          <cell r="H568" t="str">
            <v>경상대학</v>
          </cell>
          <cell r="I568" t="str">
            <v>무역학과</v>
          </cell>
          <cell r="J568" t="str">
            <v>무역학과</v>
          </cell>
          <cell r="K568" t="str">
            <v>최장우</v>
          </cell>
          <cell r="L568" t="str">
            <v>교수</v>
          </cell>
          <cell r="M568" t="str">
            <v>무역학과</v>
          </cell>
          <cell r="N568">
            <v>2</v>
          </cell>
          <cell r="O568" t="str">
            <v>02</v>
          </cell>
          <cell r="P568" t="str">
            <v>3-3-0</v>
          </cell>
          <cell r="Q568" t="str">
            <v>수3,목5,6</v>
          </cell>
          <cell r="R568" t="str">
            <v>050606-0</v>
          </cell>
        </row>
        <row r="569">
          <cell r="E569" t="str">
            <v>1951001</v>
          </cell>
          <cell r="F569" t="str">
            <v>국제운송론</v>
          </cell>
          <cell r="G569" t="str">
            <v>전선</v>
          </cell>
          <cell r="H569" t="str">
            <v>경상대학</v>
          </cell>
          <cell r="I569" t="str">
            <v>무역학과</v>
          </cell>
          <cell r="J569" t="str">
            <v>무역학과</v>
          </cell>
          <cell r="K569" t="str">
            <v>이제현</v>
          </cell>
          <cell r="L569" t="str">
            <v>교수</v>
          </cell>
          <cell r="M569" t="str">
            <v>무역학과</v>
          </cell>
          <cell r="N569">
            <v>2</v>
          </cell>
          <cell r="O569" t="str">
            <v>01</v>
          </cell>
          <cell r="P569" t="str">
            <v>3-3-0</v>
          </cell>
          <cell r="Q569" t="str">
            <v>화2,3,목5</v>
          </cell>
          <cell r="R569" t="str">
            <v>050604-0</v>
          </cell>
        </row>
        <row r="570">
          <cell r="E570" t="str">
            <v>1951002</v>
          </cell>
          <cell r="F570" t="str">
            <v>국제운송론</v>
          </cell>
          <cell r="G570" t="str">
            <v>전선</v>
          </cell>
          <cell r="H570" t="str">
            <v>경상대학</v>
          </cell>
          <cell r="I570" t="str">
            <v>무역학과</v>
          </cell>
          <cell r="J570" t="str">
            <v>무역학과</v>
          </cell>
          <cell r="K570" t="str">
            <v>이제현</v>
          </cell>
          <cell r="L570" t="str">
            <v>교수</v>
          </cell>
          <cell r="M570" t="str">
            <v>무역학과</v>
          </cell>
          <cell r="N570">
            <v>2</v>
          </cell>
          <cell r="O570" t="str">
            <v>02</v>
          </cell>
          <cell r="P570" t="str">
            <v>3-3-0</v>
          </cell>
          <cell r="Q570" t="str">
            <v>화5,6,수5</v>
          </cell>
          <cell r="R570" t="str">
            <v>050606-0</v>
          </cell>
        </row>
        <row r="571">
          <cell r="E571" t="str">
            <v>1951401</v>
          </cell>
          <cell r="F571" t="str">
            <v>유럽지역연구</v>
          </cell>
          <cell r="G571" t="str">
            <v>전선</v>
          </cell>
          <cell r="H571" t="str">
            <v>경상대학</v>
          </cell>
          <cell r="I571" t="str">
            <v>무역학과</v>
          </cell>
          <cell r="J571" t="str">
            <v>무역학과</v>
          </cell>
          <cell r="K571" t="str">
            <v>최장우</v>
          </cell>
          <cell r="L571" t="str">
            <v>교수</v>
          </cell>
          <cell r="M571" t="str">
            <v>무역학과</v>
          </cell>
          <cell r="N571">
            <v>3</v>
          </cell>
          <cell r="O571" t="str">
            <v>01</v>
          </cell>
          <cell r="P571" t="str">
            <v>3-3-0</v>
          </cell>
          <cell r="Q571" t="str">
            <v>화2,3,금3</v>
          </cell>
          <cell r="R571" t="str">
            <v>050606-0</v>
          </cell>
        </row>
        <row r="572">
          <cell r="E572" t="str">
            <v>1951601</v>
          </cell>
          <cell r="F572" t="str">
            <v>무역결제론</v>
          </cell>
          <cell r="G572" t="str">
            <v>전선</v>
          </cell>
          <cell r="H572" t="str">
            <v>경상대학</v>
          </cell>
          <cell r="I572" t="str">
            <v>무역학과</v>
          </cell>
          <cell r="J572" t="str">
            <v>무역학과</v>
          </cell>
          <cell r="K572" t="str">
            <v>이제현</v>
          </cell>
          <cell r="L572" t="str">
            <v>교수</v>
          </cell>
          <cell r="M572" t="str">
            <v>무역학과</v>
          </cell>
          <cell r="N572">
            <v>3</v>
          </cell>
          <cell r="O572" t="str">
            <v>01</v>
          </cell>
          <cell r="P572" t="str">
            <v>3-3-0</v>
          </cell>
          <cell r="Q572" t="str">
            <v>월7,8,수6</v>
          </cell>
          <cell r="R572" t="str">
            <v>050606-0</v>
          </cell>
        </row>
        <row r="573">
          <cell r="E573" t="str">
            <v>1951602</v>
          </cell>
          <cell r="F573" t="str">
            <v>무역결제론</v>
          </cell>
          <cell r="G573" t="str">
            <v>전선</v>
          </cell>
          <cell r="H573" t="str">
            <v>경상대학</v>
          </cell>
          <cell r="I573" t="str">
            <v>무역학과</v>
          </cell>
          <cell r="J573" t="str">
            <v>무역학과</v>
          </cell>
          <cell r="K573" t="str">
            <v>이제현</v>
          </cell>
          <cell r="L573" t="str">
            <v>교수</v>
          </cell>
          <cell r="M573" t="str">
            <v>무역학과</v>
          </cell>
          <cell r="N573">
            <v>3</v>
          </cell>
          <cell r="O573" t="str">
            <v>02</v>
          </cell>
          <cell r="P573" t="str">
            <v>3-3-0</v>
          </cell>
          <cell r="Q573" t="str">
            <v>월5,6,수7</v>
          </cell>
          <cell r="R573" t="str">
            <v>050604-0,050606-0</v>
          </cell>
        </row>
        <row r="574">
          <cell r="E574" t="str">
            <v>1952801</v>
          </cell>
          <cell r="F574" t="str">
            <v>경제성장론</v>
          </cell>
          <cell r="G574" t="str">
            <v>전선</v>
          </cell>
          <cell r="H574" t="str">
            <v>경상대학</v>
          </cell>
          <cell r="I574" t="str">
            <v>경제학부</v>
          </cell>
          <cell r="J574" t="str">
            <v>경제학전공</v>
          </cell>
          <cell r="K574" t="str">
            <v>황진영</v>
          </cell>
          <cell r="L574" t="str">
            <v>교수</v>
          </cell>
          <cell r="M574" t="str">
            <v>경제학전공</v>
          </cell>
          <cell r="N574">
            <v>3</v>
          </cell>
          <cell r="O574" t="str">
            <v>01</v>
          </cell>
          <cell r="P574" t="str">
            <v>3-3-0</v>
          </cell>
          <cell r="Q574" t="str">
            <v>월2,3,화3</v>
          </cell>
          <cell r="R574" t="str">
            <v>050708-0</v>
          </cell>
        </row>
        <row r="575">
          <cell r="E575" t="str">
            <v>1953501</v>
          </cell>
          <cell r="F575" t="str">
            <v>국제마케팅론</v>
          </cell>
          <cell r="G575" t="str">
            <v>전선</v>
          </cell>
          <cell r="H575" t="str">
            <v>경상대학</v>
          </cell>
          <cell r="I575" t="str">
            <v>경제학부</v>
          </cell>
          <cell r="J575" t="str">
            <v>중국경제통상학전공</v>
          </cell>
          <cell r="K575" t="str">
            <v>권일숙</v>
          </cell>
          <cell r="L575" t="str">
            <v>조교수</v>
          </cell>
          <cell r="M575" t="str">
            <v>중국경제통상학전공</v>
          </cell>
          <cell r="N575">
            <v>3</v>
          </cell>
          <cell r="O575" t="str">
            <v>01</v>
          </cell>
          <cell r="P575" t="str">
            <v>3-3-0</v>
          </cell>
          <cell r="Q575" t="str">
            <v>월3,수6,7</v>
          </cell>
          <cell r="R575" t="str">
            <v>050702-0</v>
          </cell>
        </row>
        <row r="576">
          <cell r="E576" t="str">
            <v>1954201</v>
          </cell>
          <cell r="F576" t="str">
            <v>중국학세미나</v>
          </cell>
          <cell r="G576" t="str">
            <v>전선</v>
          </cell>
          <cell r="H576" t="str">
            <v>경상대학</v>
          </cell>
          <cell r="I576" t="str">
            <v>경제학부</v>
          </cell>
          <cell r="J576" t="str">
            <v>중국경제통상학전공</v>
          </cell>
          <cell r="K576" t="str">
            <v>곽동철</v>
          </cell>
          <cell r="L576" t="str">
            <v>조교수</v>
          </cell>
          <cell r="M576" t="str">
            <v>중국경제통상학전공</v>
          </cell>
          <cell r="N576">
            <v>4</v>
          </cell>
          <cell r="O576" t="str">
            <v>01</v>
          </cell>
          <cell r="P576" t="str">
            <v>3-3-0</v>
          </cell>
          <cell r="Q576" t="str">
            <v>수2,3,금3</v>
          </cell>
          <cell r="R576" t="str">
            <v>050521-0</v>
          </cell>
        </row>
        <row r="577">
          <cell r="E577" t="str">
            <v>1961101</v>
          </cell>
          <cell r="F577" t="str">
            <v>국제매너와자기관리</v>
          </cell>
          <cell r="G577" t="str">
            <v>교선</v>
          </cell>
          <cell r="H577" t="str">
            <v>괴테교육혁신원</v>
          </cell>
          <cell r="I577" t="str">
            <v>교수학습센터</v>
          </cell>
          <cell r="J577" t="str">
            <v>교수학습센터</v>
          </cell>
          <cell r="K577" t="str">
            <v>문미영</v>
          </cell>
          <cell r="L577" t="str">
            <v>조교수</v>
          </cell>
          <cell r="M577" t="str">
            <v>프랑스어문학전공</v>
          </cell>
          <cell r="N577" t="str">
            <v>전체</v>
          </cell>
          <cell r="O577" t="str">
            <v>01</v>
          </cell>
          <cell r="P577" t="str">
            <v>3-3-0</v>
          </cell>
          <cell r="Q577" t="str">
            <v/>
          </cell>
          <cell r="R577" t="str">
            <v>미정</v>
          </cell>
        </row>
        <row r="578">
          <cell r="E578" t="str">
            <v>1964501</v>
          </cell>
          <cell r="F578" t="str">
            <v>웹정보구축</v>
          </cell>
          <cell r="G578" t="str">
            <v>전선</v>
          </cell>
          <cell r="H578" t="str">
            <v>문과대학</v>
          </cell>
          <cell r="I578" t="str">
            <v>문헌정보학과</v>
          </cell>
          <cell r="J578" t="str">
            <v>문헌정보학과</v>
          </cell>
          <cell r="K578" t="str">
            <v>박성희</v>
          </cell>
          <cell r="L578" t="str">
            <v>조교수</v>
          </cell>
          <cell r="M578" t="str">
            <v>문헌정보학과</v>
          </cell>
          <cell r="N578">
            <v>2</v>
          </cell>
          <cell r="O578" t="str">
            <v>01</v>
          </cell>
          <cell r="P578" t="str">
            <v>3-3-0</v>
          </cell>
          <cell r="Q578" t="str">
            <v>화2,3,목5</v>
          </cell>
          <cell r="R578" t="str">
            <v>040222-0</v>
          </cell>
        </row>
        <row r="579">
          <cell r="E579" t="str">
            <v>1966701</v>
          </cell>
          <cell r="F579" t="str">
            <v>프랑스희곡</v>
          </cell>
          <cell r="G579" t="str">
            <v>전선</v>
          </cell>
          <cell r="H579" t="str">
            <v>문과대학</v>
          </cell>
          <cell r="I579" t="str">
            <v>외국어문학부</v>
          </cell>
          <cell r="J579" t="str">
            <v>프랑스어문학전공</v>
          </cell>
          <cell r="K579" t="str">
            <v>문미영</v>
          </cell>
          <cell r="L579" t="str">
            <v>조교수</v>
          </cell>
          <cell r="M579" t="str">
            <v>프랑스어문학전공</v>
          </cell>
          <cell r="N579">
            <v>3</v>
          </cell>
          <cell r="O579" t="str">
            <v>01</v>
          </cell>
          <cell r="P579" t="str">
            <v>3-3-0</v>
          </cell>
          <cell r="Q579" t="str">
            <v>화5,목7,8</v>
          </cell>
          <cell r="R579" t="str">
            <v>040402-0</v>
          </cell>
        </row>
        <row r="580">
          <cell r="E580" t="str">
            <v>1970401</v>
          </cell>
          <cell r="F580" t="str">
            <v>생화학및실험(실)</v>
          </cell>
          <cell r="G580" t="str">
            <v>전필</v>
          </cell>
          <cell r="H580" t="str">
            <v>생명ㆍ나노과학대학</v>
          </cell>
          <cell r="I580" t="str">
            <v>생명시스템과학과</v>
          </cell>
          <cell r="J580" t="str">
            <v>생명시스템과학과</v>
          </cell>
          <cell r="K580" t="str">
            <v>정성은</v>
          </cell>
          <cell r="L580" t="str">
            <v>교수</v>
          </cell>
          <cell r="M580" t="str">
            <v>생명시스템과학과</v>
          </cell>
          <cell r="N580">
            <v>2</v>
          </cell>
          <cell r="O580" t="str">
            <v>01</v>
          </cell>
          <cell r="P580" t="str">
            <v>0-0-2</v>
          </cell>
          <cell r="Q580" t="str">
            <v>화2,3</v>
          </cell>
          <cell r="R580" t="str">
            <v>720136-0</v>
          </cell>
        </row>
        <row r="581">
          <cell r="E581" t="str">
            <v>1970402</v>
          </cell>
          <cell r="F581" t="str">
            <v>생화학및실험(실)</v>
          </cell>
          <cell r="G581" t="str">
            <v>전필</v>
          </cell>
          <cell r="H581" t="str">
            <v>생명ㆍ나노과학대학</v>
          </cell>
          <cell r="I581" t="str">
            <v>생명시스템과학과</v>
          </cell>
          <cell r="J581" t="str">
            <v>생명시스템과학과</v>
          </cell>
          <cell r="K581" t="str">
            <v>정성은</v>
          </cell>
          <cell r="L581" t="str">
            <v>교수</v>
          </cell>
          <cell r="M581" t="str">
            <v>생명시스템과학과</v>
          </cell>
          <cell r="N581">
            <v>2</v>
          </cell>
          <cell r="O581" t="str">
            <v>02</v>
          </cell>
          <cell r="P581" t="str">
            <v>0-0-2</v>
          </cell>
          <cell r="Q581" t="str">
            <v>화4,5</v>
          </cell>
          <cell r="R581" t="str">
            <v>720136-0</v>
          </cell>
        </row>
        <row r="582">
          <cell r="E582" t="str">
            <v>1970403</v>
          </cell>
          <cell r="F582" t="str">
            <v>생화학및실험(실)</v>
          </cell>
          <cell r="G582" t="str">
            <v>전필</v>
          </cell>
          <cell r="H582" t="str">
            <v>생명ㆍ나노과학대학</v>
          </cell>
          <cell r="I582" t="str">
            <v>생명시스템과학과</v>
          </cell>
          <cell r="J582" t="str">
            <v>생명시스템과학과</v>
          </cell>
          <cell r="K582" t="str">
            <v>정성은</v>
          </cell>
          <cell r="L582" t="str">
            <v>교수</v>
          </cell>
          <cell r="M582" t="str">
            <v>생명시스템과학과</v>
          </cell>
          <cell r="N582">
            <v>2</v>
          </cell>
          <cell r="O582" t="str">
            <v>03</v>
          </cell>
          <cell r="P582" t="str">
            <v>0-0-2</v>
          </cell>
          <cell r="Q582" t="str">
            <v>금2,3</v>
          </cell>
          <cell r="R582" t="str">
            <v>720136-0</v>
          </cell>
        </row>
        <row r="583">
          <cell r="E583" t="str">
            <v>1970404</v>
          </cell>
          <cell r="F583" t="str">
            <v>생화학및실험(실)</v>
          </cell>
          <cell r="G583" t="str">
            <v>전필</v>
          </cell>
          <cell r="H583" t="str">
            <v>생명ㆍ나노과학대학</v>
          </cell>
          <cell r="I583" t="str">
            <v>생명시스템과학과</v>
          </cell>
          <cell r="J583" t="str">
            <v>생명시스템과학과</v>
          </cell>
          <cell r="K583" t="str">
            <v>정성은</v>
          </cell>
          <cell r="L583" t="str">
            <v>교수</v>
          </cell>
          <cell r="M583" t="str">
            <v>생명시스템과학과</v>
          </cell>
          <cell r="N583">
            <v>2</v>
          </cell>
          <cell r="O583" t="str">
            <v>04</v>
          </cell>
          <cell r="P583" t="str">
            <v>0-0-2</v>
          </cell>
          <cell r="Q583" t="str">
            <v>금4,5</v>
          </cell>
          <cell r="R583" t="str">
            <v>720136-0</v>
          </cell>
        </row>
        <row r="584">
          <cell r="E584" t="str">
            <v>1973101</v>
          </cell>
          <cell r="F584" t="str">
            <v>객체지향프로그래밍</v>
          </cell>
          <cell r="G584" t="str">
            <v>전선</v>
          </cell>
          <cell r="H584" t="str">
            <v>공과대학</v>
          </cell>
          <cell r="I584" t="str">
            <v>컴퓨터공학과</v>
          </cell>
          <cell r="J584" t="str">
            <v>컴퓨터공학과</v>
          </cell>
          <cell r="K584" t="str">
            <v>안기영</v>
          </cell>
          <cell r="L584" t="str">
            <v>조교수</v>
          </cell>
          <cell r="M584" t="str">
            <v>컴퓨터공학과</v>
          </cell>
          <cell r="N584">
            <v>2</v>
          </cell>
          <cell r="O584" t="str">
            <v>01</v>
          </cell>
          <cell r="P584" t="str">
            <v>3-2-0</v>
          </cell>
          <cell r="Q584" t="str">
            <v>수2,3</v>
          </cell>
          <cell r="R584" t="str">
            <v>090327-0</v>
          </cell>
        </row>
        <row r="585">
          <cell r="E585" t="str">
            <v>1974001</v>
          </cell>
          <cell r="F585" t="str">
            <v>임베디드시스템및실습</v>
          </cell>
          <cell r="G585" t="str">
            <v>전선</v>
          </cell>
          <cell r="H585" t="str">
            <v>공과대학</v>
          </cell>
          <cell r="I585" t="str">
            <v>컴퓨터통신무인기술학과</v>
          </cell>
          <cell r="J585" t="str">
            <v>컴퓨터통신무인기술학과</v>
          </cell>
          <cell r="K585" t="str">
            <v>최창범</v>
          </cell>
          <cell r="L585" t="str">
            <v>강사</v>
          </cell>
          <cell r="M585" t="str">
            <v>컴퓨터공학과</v>
          </cell>
          <cell r="N585">
            <v>3</v>
          </cell>
          <cell r="O585" t="str">
            <v>01</v>
          </cell>
          <cell r="P585" t="str">
            <v>3-2-0</v>
          </cell>
          <cell r="Q585" t="str">
            <v>금2,3</v>
          </cell>
          <cell r="R585" t="str">
            <v>090410-0</v>
          </cell>
        </row>
        <row r="586">
          <cell r="E586" t="str">
            <v>1974002</v>
          </cell>
          <cell r="F586" t="str">
            <v>임베디드시스템및실습</v>
          </cell>
          <cell r="G586" t="str">
            <v>전선</v>
          </cell>
          <cell r="H586" t="str">
            <v>공과대학</v>
          </cell>
          <cell r="I586" t="str">
            <v>컴퓨터공학과</v>
          </cell>
          <cell r="J586" t="str">
            <v>컴퓨터공학과</v>
          </cell>
          <cell r="K586" t="str">
            <v>정성재</v>
          </cell>
          <cell r="L586" t="str">
            <v>겸임교수</v>
          </cell>
          <cell r="M586" t="str">
            <v>컴퓨터공학과</v>
          </cell>
          <cell r="N586">
            <v>2</v>
          </cell>
          <cell r="O586" t="str">
            <v>02</v>
          </cell>
          <cell r="P586" t="str">
            <v>3-2-2</v>
          </cell>
          <cell r="Q586" t="str">
            <v>수7,8,수5,6</v>
          </cell>
          <cell r="R586" t="str">
            <v>090210-0,090219-0</v>
          </cell>
        </row>
        <row r="587">
          <cell r="E587" t="str">
            <v>1976201</v>
          </cell>
          <cell r="F587" t="str">
            <v>인터넷프로그래밍</v>
          </cell>
          <cell r="G587" t="str">
            <v>전선</v>
          </cell>
          <cell r="H587" t="str">
            <v>공과대학</v>
          </cell>
          <cell r="I587" t="str">
            <v>멀티미디어학부</v>
          </cell>
          <cell r="J587" t="str">
            <v>미디어영상전공</v>
          </cell>
          <cell r="K587" t="str">
            <v>우상혁</v>
          </cell>
          <cell r="L587" t="str">
            <v>겸임교수</v>
          </cell>
          <cell r="M587" t="str">
            <v>미디어영상전공</v>
          </cell>
          <cell r="N587">
            <v>3</v>
          </cell>
          <cell r="O587" t="str">
            <v>01</v>
          </cell>
          <cell r="P587" t="str">
            <v>3-2-0</v>
          </cell>
          <cell r="Q587" t="str">
            <v>금6,7</v>
          </cell>
          <cell r="R587" t="str">
            <v>110409-0</v>
          </cell>
        </row>
        <row r="588">
          <cell r="E588" t="str">
            <v>1976301</v>
          </cell>
          <cell r="F588" t="str">
            <v>멀티미디어데이터베이스</v>
          </cell>
          <cell r="G588" t="str">
            <v>전선</v>
          </cell>
          <cell r="H588" t="str">
            <v>공과대학</v>
          </cell>
          <cell r="I588" t="str">
            <v>멀티미디어학부</v>
          </cell>
          <cell r="J588" t="str">
            <v>멀티미디어공학전공</v>
          </cell>
          <cell r="K588" t="str">
            <v>이성욱</v>
          </cell>
          <cell r="L588" t="str">
            <v>부교수</v>
          </cell>
          <cell r="M588" t="str">
            <v>멀티미디어공학전공</v>
          </cell>
          <cell r="N588">
            <v>2</v>
          </cell>
          <cell r="O588" t="str">
            <v>01</v>
          </cell>
          <cell r="P588" t="str">
            <v>3-3-0</v>
          </cell>
          <cell r="Q588" t="str">
            <v>목7,8,수6</v>
          </cell>
          <cell r="R588" t="str">
            <v>090302-0,090320-0</v>
          </cell>
        </row>
        <row r="589">
          <cell r="E589" t="str">
            <v>1979001</v>
          </cell>
          <cell r="F589" t="str">
            <v>미디어조사방법론</v>
          </cell>
          <cell r="G589" t="str">
            <v>전필</v>
          </cell>
          <cell r="H589" t="str">
            <v>공과대학</v>
          </cell>
          <cell r="I589" t="str">
            <v>멀티미디어학부</v>
          </cell>
          <cell r="J589" t="str">
            <v>미디어영상전공</v>
          </cell>
          <cell r="K589" t="str">
            <v>주익현</v>
          </cell>
          <cell r="L589" t="str">
            <v>강사</v>
          </cell>
          <cell r="M589" t="str">
            <v>미디어영상전공</v>
          </cell>
          <cell r="N589">
            <v>3</v>
          </cell>
          <cell r="O589" t="str">
            <v>01</v>
          </cell>
          <cell r="P589" t="str">
            <v>3-3-0</v>
          </cell>
          <cell r="Q589" t="str">
            <v>월3,4,5</v>
          </cell>
          <cell r="R589" t="str">
            <v>110402-0</v>
          </cell>
        </row>
        <row r="590">
          <cell r="E590" t="str">
            <v>1979202</v>
          </cell>
          <cell r="F590" t="str">
            <v>컴퓨터그래픽II</v>
          </cell>
          <cell r="G590" t="str">
            <v>전선</v>
          </cell>
          <cell r="H590" t="str">
            <v>공과대학</v>
          </cell>
          <cell r="I590" t="str">
            <v>멀티미디어학부</v>
          </cell>
          <cell r="J590" t="str">
            <v>미디어영상전공</v>
          </cell>
          <cell r="K590" t="str">
            <v>이은석</v>
          </cell>
          <cell r="L590" t="str">
            <v>교수</v>
          </cell>
          <cell r="M590" t="str">
            <v>미디어영상전공</v>
          </cell>
          <cell r="N590">
            <v>2</v>
          </cell>
          <cell r="O590" t="str">
            <v>02</v>
          </cell>
          <cell r="P590" t="str">
            <v>3-2-2</v>
          </cell>
          <cell r="Q590" t="str">
            <v>월2,3,화9,10</v>
          </cell>
          <cell r="R590" t="str">
            <v>110409-0</v>
          </cell>
        </row>
        <row r="591">
          <cell r="E591" t="str">
            <v>1979203</v>
          </cell>
          <cell r="F591" t="str">
            <v>컴퓨터그래픽II</v>
          </cell>
          <cell r="G591" t="str">
            <v>전선</v>
          </cell>
          <cell r="H591" t="str">
            <v>공과대학</v>
          </cell>
          <cell r="I591" t="str">
            <v>멀티미디어학부</v>
          </cell>
          <cell r="J591" t="str">
            <v>미디어영상전공</v>
          </cell>
          <cell r="K591" t="str">
            <v>이은석</v>
          </cell>
          <cell r="L591" t="str">
            <v>교수</v>
          </cell>
          <cell r="M591" t="str">
            <v>미디어영상전공</v>
          </cell>
          <cell r="N591">
            <v>2</v>
          </cell>
          <cell r="O591" t="str">
            <v>03</v>
          </cell>
          <cell r="P591" t="str">
            <v>3-2-2</v>
          </cell>
          <cell r="Q591" t="str">
            <v>월4,5,수10,11</v>
          </cell>
          <cell r="R591" t="str">
            <v>110409-0</v>
          </cell>
        </row>
        <row r="592">
          <cell r="E592" t="str">
            <v>1979601</v>
          </cell>
          <cell r="F592" t="str">
            <v>촬영및조명</v>
          </cell>
          <cell r="G592" t="str">
            <v>전선</v>
          </cell>
          <cell r="H592" t="str">
            <v>공과대학</v>
          </cell>
          <cell r="I592" t="str">
            <v>멀티미디어학부</v>
          </cell>
          <cell r="J592" t="str">
            <v>미디어영상전공</v>
          </cell>
          <cell r="K592" t="str">
            <v>한긍수</v>
          </cell>
          <cell r="L592" t="str">
            <v>부교수</v>
          </cell>
          <cell r="M592" t="str">
            <v>미디어영상전공</v>
          </cell>
          <cell r="N592">
            <v>3</v>
          </cell>
          <cell r="O592" t="str">
            <v>01</v>
          </cell>
          <cell r="P592" t="str">
            <v>3-2-0</v>
          </cell>
          <cell r="Q592" t="str">
            <v>목2,3</v>
          </cell>
          <cell r="R592" t="str">
            <v>110410-0</v>
          </cell>
        </row>
        <row r="593">
          <cell r="E593" t="str">
            <v>1979701</v>
          </cell>
          <cell r="F593" t="str">
            <v>방송기획제작</v>
          </cell>
          <cell r="G593" t="str">
            <v>전선</v>
          </cell>
          <cell r="H593" t="str">
            <v>공과대학</v>
          </cell>
          <cell r="I593" t="str">
            <v>멀티미디어학부</v>
          </cell>
          <cell r="J593" t="str">
            <v>미디어영상전공</v>
          </cell>
          <cell r="K593" t="str">
            <v>최이정</v>
          </cell>
          <cell r="L593" t="str">
            <v>교수</v>
          </cell>
          <cell r="M593" t="str">
            <v>미디어영상전공</v>
          </cell>
          <cell r="N593">
            <v>2</v>
          </cell>
          <cell r="O593" t="str">
            <v>01</v>
          </cell>
          <cell r="P593" t="str">
            <v>3-2-0</v>
          </cell>
          <cell r="Q593" t="str">
            <v>수5,6</v>
          </cell>
          <cell r="R593" t="str">
            <v>110402-0</v>
          </cell>
        </row>
        <row r="594">
          <cell r="E594" t="str">
            <v>1980401</v>
          </cell>
          <cell r="F594" t="str">
            <v>방송타이틀그래픽</v>
          </cell>
          <cell r="G594" t="str">
            <v>전선</v>
          </cell>
          <cell r="H594" t="str">
            <v>공과대학</v>
          </cell>
          <cell r="I594" t="str">
            <v>멀티미디어학부</v>
          </cell>
          <cell r="J594" t="str">
            <v>미디어영상전공</v>
          </cell>
          <cell r="K594" t="str">
            <v>이은석</v>
          </cell>
          <cell r="L594" t="str">
            <v>교수</v>
          </cell>
          <cell r="M594" t="str">
            <v>미디어영상전공</v>
          </cell>
          <cell r="N594">
            <v>3</v>
          </cell>
          <cell r="O594" t="str">
            <v>01</v>
          </cell>
          <cell r="P594" t="str">
            <v>3-2-2</v>
          </cell>
          <cell r="Q594" t="str">
            <v>월6,7,화7,8</v>
          </cell>
          <cell r="R594" t="str">
            <v>110409-0</v>
          </cell>
        </row>
        <row r="595">
          <cell r="E595" t="str">
            <v>1980402</v>
          </cell>
          <cell r="F595" t="str">
            <v>방송타이틀그래픽</v>
          </cell>
          <cell r="G595" t="str">
            <v>전선</v>
          </cell>
          <cell r="H595" t="str">
            <v>공과대학</v>
          </cell>
          <cell r="I595" t="str">
            <v>멀티미디어학부</v>
          </cell>
          <cell r="J595" t="str">
            <v>미디어영상전공</v>
          </cell>
          <cell r="K595" t="str">
            <v>이은석</v>
          </cell>
          <cell r="L595" t="str">
            <v>교수</v>
          </cell>
          <cell r="M595" t="str">
            <v>미디어영상전공</v>
          </cell>
          <cell r="N595">
            <v>3</v>
          </cell>
          <cell r="O595" t="str">
            <v>02</v>
          </cell>
          <cell r="P595" t="str">
            <v>3-2-2</v>
          </cell>
          <cell r="Q595" t="str">
            <v>월8,9,수8,9</v>
          </cell>
          <cell r="R595" t="str">
            <v>110409-0</v>
          </cell>
        </row>
        <row r="596">
          <cell r="E596" t="str">
            <v>1980501</v>
          </cell>
          <cell r="F596" t="str">
            <v>특수영상제작</v>
          </cell>
          <cell r="G596" t="str">
            <v>전선</v>
          </cell>
          <cell r="H596" t="str">
            <v>공과대학</v>
          </cell>
          <cell r="I596" t="str">
            <v>멀티미디어학부</v>
          </cell>
          <cell r="J596" t="str">
            <v>미디어영상전공</v>
          </cell>
          <cell r="K596" t="str">
            <v>김준수</v>
          </cell>
          <cell r="L596" t="str">
            <v>부교수</v>
          </cell>
          <cell r="M596" t="str">
            <v>미디어영상전공</v>
          </cell>
          <cell r="N596">
            <v>3</v>
          </cell>
          <cell r="O596" t="str">
            <v>01</v>
          </cell>
          <cell r="P596" t="str">
            <v>3-2-2</v>
          </cell>
          <cell r="Q596" t="str">
            <v>수2,3,4,5</v>
          </cell>
          <cell r="R596" t="str">
            <v>110408-0</v>
          </cell>
        </row>
        <row r="597">
          <cell r="E597" t="str">
            <v>1981501</v>
          </cell>
          <cell r="F597" t="str">
            <v>커머셜영상세미나</v>
          </cell>
          <cell r="G597" t="str">
            <v>전선</v>
          </cell>
          <cell r="H597" t="str">
            <v>공과대학</v>
          </cell>
          <cell r="I597" t="str">
            <v>멀티미디어학부</v>
          </cell>
          <cell r="J597" t="str">
            <v>미디어영상전공</v>
          </cell>
          <cell r="K597" t="str">
            <v>유금</v>
          </cell>
          <cell r="L597" t="str">
            <v>부교수</v>
          </cell>
          <cell r="M597" t="str">
            <v>미디어영상전공</v>
          </cell>
          <cell r="N597">
            <v>4</v>
          </cell>
          <cell r="O597" t="str">
            <v>01</v>
          </cell>
          <cell r="P597" t="str">
            <v>3-3-0</v>
          </cell>
          <cell r="Q597" t="str">
            <v>월5,6,7</v>
          </cell>
          <cell r="R597" t="str">
            <v>110410-0</v>
          </cell>
        </row>
        <row r="598">
          <cell r="E598" t="str">
            <v>1981701</v>
          </cell>
          <cell r="F598" t="str">
            <v>특수영상세미나</v>
          </cell>
          <cell r="G598" t="str">
            <v>전선</v>
          </cell>
          <cell r="H598" t="str">
            <v>공과대학</v>
          </cell>
          <cell r="I598" t="str">
            <v>멀티미디어학부</v>
          </cell>
          <cell r="J598" t="str">
            <v>미디어영상전공</v>
          </cell>
          <cell r="K598" t="str">
            <v>김준수</v>
          </cell>
          <cell r="L598" t="str">
            <v>부교수</v>
          </cell>
          <cell r="M598" t="str">
            <v>미디어영상전공</v>
          </cell>
          <cell r="N598">
            <v>4</v>
          </cell>
          <cell r="O598" t="str">
            <v>01</v>
          </cell>
          <cell r="P598" t="str">
            <v>3-3-0</v>
          </cell>
          <cell r="Q598" t="str">
            <v>목5,6,7</v>
          </cell>
          <cell r="R598" t="str">
            <v>110408-0</v>
          </cell>
        </row>
        <row r="599">
          <cell r="E599" t="str">
            <v>1981801</v>
          </cell>
          <cell r="F599" t="str">
            <v>방송영상세미나</v>
          </cell>
          <cell r="G599" t="str">
            <v>전선</v>
          </cell>
          <cell r="H599" t="str">
            <v>공과대학</v>
          </cell>
          <cell r="I599" t="str">
            <v>멀티미디어학부</v>
          </cell>
          <cell r="J599" t="str">
            <v>미디어영상전공</v>
          </cell>
          <cell r="K599" t="str">
            <v>한긍수</v>
          </cell>
          <cell r="L599" t="str">
            <v>부교수</v>
          </cell>
          <cell r="M599" t="str">
            <v>미디어영상전공</v>
          </cell>
          <cell r="N599">
            <v>4</v>
          </cell>
          <cell r="O599" t="str">
            <v>01</v>
          </cell>
          <cell r="P599" t="str">
            <v>3-3-0</v>
          </cell>
          <cell r="Q599" t="str">
            <v>수5,6,7</v>
          </cell>
          <cell r="R599" t="str">
            <v>110410-0</v>
          </cell>
        </row>
        <row r="600">
          <cell r="E600" t="str">
            <v>1982901</v>
          </cell>
          <cell r="F600" t="str">
            <v>그래픽스응용</v>
          </cell>
          <cell r="G600" t="str">
            <v>전선</v>
          </cell>
          <cell r="H600" t="str">
            <v>공과대학</v>
          </cell>
          <cell r="I600" t="str">
            <v>산업경영공학과</v>
          </cell>
          <cell r="J600" t="str">
            <v>산업경영공학과</v>
          </cell>
          <cell r="K600" t="str">
            <v>김종수</v>
          </cell>
          <cell r="L600" t="str">
            <v>교수</v>
          </cell>
          <cell r="M600" t="str">
            <v>산업경영공학과</v>
          </cell>
          <cell r="N600">
            <v>3</v>
          </cell>
          <cell r="O600" t="str">
            <v>01</v>
          </cell>
          <cell r="P600" t="str">
            <v>3-2-2</v>
          </cell>
          <cell r="Q600" t="str">
            <v>수7,8,금7,8</v>
          </cell>
          <cell r="R600" t="str">
            <v>090402-0</v>
          </cell>
        </row>
        <row r="601">
          <cell r="E601" t="str">
            <v>1984001</v>
          </cell>
          <cell r="F601" t="str">
            <v>기계설계II</v>
          </cell>
          <cell r="G601" t="str">
            <v>전선</v>
          </cell>
          <cell r="H601" t="str">
            <v>공과대학</v>
          </cell>
          <cell r="I601" t="str">
            <v>기계공학과</v>
          </cell>
          <cell r="J601" t="str">
            <v>기계공학과</v>
          </cell>
          <cell r="K601" t="str">
            <v>박문식</v>
          </cell>
          <cell r="L601" t="str">
            <v>교수</v>
          </cell>
          <cell r="M601" t="str">
            <v>기계공학과</v>
          </cell>
          <cell r="N601">
            <v>3</v>
          </cell>
          <cell r="O601" t="str">
            <v>01</v>
          </cell>
          <cell r="P601" t="str">
            <v>3-3-0</v>
          </cell>
          <cell r="Q601" t="str">
            <v>월2,수5,6</v>
          </cell>
          <cell r="R601" t="str">
            <v>090518-0,090522-0</v>
          </cell>
        </row>
        <row r="602">
          <cell r="E602" t="str">
            <v>1996401</v>
          </cell>
          <cell r="F602" t="str">
            <v>한국정치의쟁점과과제</v>
          </cell>
          <cell r="G602" t="str">
            <v>교선</v>
          </cell>
          <cell r="H602" t="str">
            <v>괴테교육혁신원</v>
          </cell>
          <cell r="I602" t="str">
            <v>교수학습센터</v>
          </cell>
          <cell r="J602" t="str">
            <v>교수학습센터</v>
          </cell>
          <cell r="K602" t="str">
            <v>교수학습센터</v>
          </cell>
          <cell r="L602" t="str">
            <v>시간강사(B급)</v>
          </cell>
          <cell r="M602" t="str">
            <v>교수학습센터</v>
          </cell>
          <cell r="N602" t="str">
            <v>전체</v>
          </cell>
          <cell r="O602" t="str">
            <v>01</v>
          </cell>
          <cell r="P602" t="str">
            <v>3-3-0</v>
          </cell>
          <cell r="Q602" t="str">
            <v/>
          </cell>
          <cell r="R602" t="str">
            <v>미정</v>
          </cell>
        </row>
        <row r="603">
          <cell r="E603" t="str">
            <v>1998001</v>
          </cell>
          <cell r="F603" t="str">
            <v>객체지향프로그래밍(실)</v>
          </cell>
          <cell r="G603" t="str">
            <v>전선</v>
          </cell>
          <cell r="H603" t="str">
            <v>공과대학</v>
          </cell>
          <cell r="I603" t="str">
            <v>컴퓨터공학과</v>
          </cell>
          <cell r="J603" t="str">
            <v>컴퓨터공학과</v>
          </cell>
          <cell r="K603" t="str">
            <v>안기영</v>
          </cell>
          <cell r="L603" t="str">
            <v>조교수</v>
          </cell>
          <cell r="M603" t="str">
            <v>컴퓨터공학과</v>
          </cell>
          <cell r="N603">
            <v>2</v>
          </cell>
          <cell r="O603" t="str">
            <v>01</v>
          </cell>
          <cell r="P603" t="str">
            <v>0-0-2</v>
          </cell>
          <cell r="Q603" t="str">
            <v>화5,6</v>
          </cell>
          <cell r="R603" t="str">
            <v>090221-0</v>
          </cell>
        </row>
        <row r="604">
          <cell r="E604" t="str">
            <v>1998002</v>
          </cell>
          <cell r="F604" t="str">
            <v>객체지향프로그래밍(실)</v>
          </cell>
          <cell r="G604" t="str">
            <v>전선</v>
          </cell>
          <cell r="H604" t="str">
            <v>공과대학</v>
          </cell>
          <cell r="I604" t="str">
            <v>컴퓨터공학과</v>
          </cell>
          <cell r="J604" t="str">
            <v>컴퓨터공학과</v>
          </cell>
          <cell r="K604" t="str">
            <v>안기영</v>
          </cell>
          <cell r="L604" t="str">
            <v>조교수</v>
          </cell>
          <cell r="M604" t="str">
            <v>컴퓨터공학과</v>
          </cell>
          <cell r="N604">
            <v>2</v>
          </cell>
          <cell r="O604" t="str">
            <v>02</v>
          </cell>
          <cell r="P604" t="str">
            <v>0-0-2</v>
          </cell>
          <cell r="Q604" t="str">
            <v>화7,8</v>
          </cell>
          <cell r="R604" t="str">
            <v>090210-0</v>
          </cell>
        </row>
        <row r="605">
          <cell r="E605" t="str">
            <v>2000201</v>
          </cell>
          <cell r="F605" t="str">
            <v>첨단제조공정및설계</v>
          </cell>
          <cell r="G605" t="str">
            <v>전선</v>
          </cell>
          <cell r="H605" t="str">
            <v>공과대학</v>
          </cell>
          <cell r="I605" t="str">
            <v>기계공학과</v>
          </cell>
          <cell r="J605" t="str">
            <v>기계공학과</v>
          </cell>
          <cell r="K605" t="str">
            <v>성인하</v>
          </cell>
          <cell r="L605" t="str">
            <v>교수</v>
          </cell>
          <cell r="M605" t="str">
            <v>기계공학과</v>
          </cell>
          <cell r="N605">
            <v>2</v>
          </cell>
          <cell r="O605" t="str">
            <v>01</v>
          </cell>
          <cell r="P605" t="str">
            <v>3-3-0</v>
          </cell>
          <cell r="Q605" t="str">
            <v>월2,수2,3</v>
          </cell>
          <cell r="R605" t="str">
            <v>090519-0</v>
          </cell>
        </row>
        <row r="606">
          <cell r="E606" t="str">
            <v>2002101</v>
          </cell>
          <cell r="F606" t="str">
            <v>건축경제</v>
          </cell>
          <cell r="G606" t="str">
            <v>전선</v>
          </cell>
          <cell r="H606" t="str">
            <v>공과대학</v>
          </cell>
          <cell r="I606" t="str">
            <v>토목·건축공학부</v>
          </cell>
          <cell r="J606" t="str">
            <v>건축공학전공</v>
          </cell>
          <cell r="K606" t="str">
            <v>곽노열</v>
          </cell>
          <cell r="L606" t="str">
            <v>교수</v>
          </cell>
          <cell r="M606" t="str">
            <v>건축공학전공</v>
          </cell>
          <cell r="N606">
            <v>2</v>
          </cell>
          <cell r="O606" t="str">
            <v>01</v>
          </cell>
          <cell r="P606" t="str">
            <v>3-3-0</v>
          </cell>
          <cell r="Q606" t="str">
            <v>월6,7,금1</v>
          </cell>
          <cell r="R606" t="str">
            <v>090518-0</v>
          </cell>
        </row>
        <row r="607">
          <cell r="E607" t="str">
            <v>2003001</v>
          </cell>
          <cell r="F607" t="str">
            <v>미분적분학II</v>
          </cell>
          <cell r="G607" t="str">
            <v>전선</v>
          </cell>
          <cell r="H607" t="str">
            <v>사범대학</v>
          </cell>
          <cell r="I607" t="str">
            <v>수학교육과</v>
          </cell>
          <cell r="J607" t="str">
            <v>수학교육과</v>
          </cell>
          <cell r="K607" t="str">
            <v>김화길</v>
          </cell>
          <cell r="L607" t="str">
            <v>조교수</v>
          </cell>
          <cell r="M607" t="str">
            <v>수학교육과</v>
          </cell>
          <cell r="N607">
            <v>1</v>
          </cell>
          <cell r="O607" t="str">
            <v>01</v>
          </cell>
          <cell r="P607" t="str">
            <v>3-2-2</v>
          </cell>
          <cell r="Q607" t="str">
            <v>화4,5,수8,9</v>
          </cell>
          <cell r="R607" t="str">
            <v>030401-A</v>
          </cell>
        </row>
        <row r="608">
          <cell r="E608" t="str">
            <v>2003501</v>
          </cell>
          <cell r="F608" t="str">
            <v>선형대수와그응용</v>
          </cell>
          <cell r="G608" t="str">
            <v>전선</v>
          </cell>
          <cell r="H608" t="str">
            <v>사범대학</v>
          </cell>
          <cell r="I608" t="str">
            <v>수학교육과</v>
          </cell>
          <cell r="J608" t="str">
            <v>수학교육과</v>
          </cell>
          <cell r="K608" t="str">
            <v>이경자</v>
          </cell>
          <cell r="L608" t="str">
            <v>교수</v>
          </cell>
          <cell r="M608" t="str">
            <v>수학교육과</v>
          </cell>
          <cell r="N608">
            <v>1</v>
          </cell>
          <cell r="O608" t="str">
            <v>01</v>
          </cell>
          <cell r="P608" t="str">
            <v>3-2-2</v>
          </cell>
          <cell r="Q608" t="str">
            <v>수2,3,금1,2</v>
          </cell>
          <cell r="R608" t="str">
            <v>030401-0,030411-0</v>
          </cell>
        </row>
        <row r="609">
          <cell r="E609" t="str">
            <v>2005701</v>
          </cell>
          <cell r="F609" t="str">
            <v>데이터베이스프로그래밍</v>
          </cell>
          <cell r="G609" t="str">
            <v>전선</v>
          </cell>
          <cell r="H609" t="str">
            <v>공과대학</v>
          </cell>
          <cell r="I609" t="str">
            <v>컴퓨터통신무인기술학과</v>
          </cell>
          <cell r="J609" t="str">
            <v>컴퓨터통신무인기술학과</v>
          </cell>
          <cell r="K609" t="str">
            <v>최의인</v>
          </cell>
          <cell r="L609" t="str">
            <v>교수</v>
          </cell>
          <cell r="M609" t="str">
            <v>컴퓨터공학과</v>
          </cell>
          <cell r="N609">
            <v>4</v>
          </cell>
          <cell r="O609" t="str">
            <v>01</v>
          </cell>
          <cell r="P609" t="str">
            <v>3-2-2</v>
          </cell>
          <cell r="Q609" t="str">
            <v>화3,4,목5,6</v>
          </cell>
          <cell r="R609" t="str">
            <v>090221-0</v>
          </cell>
        </row>
        <row r="610">
          <cell r="E610" t="str">
            <v>2005901</v>
          </cell>
          <cell r="F610" t="str">
            <v>창의설계</v>
          </cell>
          <cell r="G610" t="str">
            <v>전선</v>
          </cell>
          <cell r="H610" t="str">
            <v>공과대학</v>
          </cell>
          <cell r="I610" t="str">
            <v>전기전자공학과</v>
          </cell>
          <cell r="J610" t="str">
            <v>전기전자공학과</v>
          </cell>
          <cell r="K610" t="str">
            <v>최종원</v>
          </cell>
          <cell r="L610" t="str">
            <v>조교수</v>
          </cell>
          <cell r="M610" t="str">
            <v>전기전자공학과</v>
          </cell>
          <cell r="N610">
            <v>1</v>
          </cell>
          <cell r="O610" t="str">
            <v>01</v>
          </cell>
          <cell r="P610" t="str">
            <v>3-3-0</v>
          </cell>
          <cell r="Q610" t="str">
            <v>월7,8,9</v>
          </cell>
          <cell r="R610" t="str">
            <v>090316-0</v>
          </cell>
        </row>
        <row r="611">
          <cell r="E611" t="str">
            <v>2005902</v>
          </cell>
          <cell r="F611" t="str">
            <v>창의설계</v>
          </cell>
          <cell r="G611" t="str">
            <v>전선</v>
          </cell>
          <cell r="H611" t="str">
            <v>공과대학</v>
          </cell>
          <cell r="I611" t="str">
            <v>전기전자공학과</v>
          </cell>
          <cell r="J611" t="str">
            <v>전기전자공학과</v>
          </cell>
          <cell r="K611" t="str">
            <v>최종원</v>
          </cell>
          <cell r="L611" t="str">
            <v>조교수</v>
          </cell>
          <cell r="M611" t="str">
            <v>전기전자공학과</v>
          </cell>
          <cell r="N611">
            <v>1</v>
          </cell>
          <cell r="O611" t="str">
            <v>02</v>
          </cell>
          <cell r="P611" t="str">
            <v>3-3-0</v>
          </cell>
          <cell r="Q611" t="str">
            <v>화7,8,9</v>
          </cell>
          <cell r="R611" t="str">
            <v>090316-0</v>
          </cell>
        </row>
        <row r="612">
          <cell r="E612" t="str">
            <v>2005903</v>
          </cell>
          <cell r="F612" t="str">
            <v>창의설계</v>
          </cell>
          <cell r="G612" t="str">
            <v>전선</v>
          </cell>
          <cell r="H612" t="str">
            <v>공과대학</v>
          </cell>
          <cell r="I612" t="str">
            <v>전기전자공학과</v>
          </cell>
          <cell r="J612" t="str">
            <v>전기전자공학과</v>
          </cell>
          <cell r="K612" t="str">
            <v>최종원</v>
          </cell>
          <cell r="L612" t="str">
            <v>조교수</v>
          </cell>
          <cell r="M612" t="str">
            <v>전기전자공학과</v>
          </cell>
          <cell r="N612">
            <v>1</v>
          </cell>
          <cell r="O612" t="str">
            <v>03</v>
          </cell>
          <cell r="P612" t="str">
            <v>3-3-0</v>
          </cell>
          <cell r="Q612" t="str">
            <v>목5,6,7</v>
          </cell>
          <cell r="R612" t="str">
            <v>090316-0</v>
          </cell>
        </row>
        <row r="613">
          <cell r="E613" t="str">
            <v>2009901</v>
          </cell>
          <cell r="F613" t="str">
            <v>재료와설계</v>
          </cell>
          <cell r="G613" t="str">
            <v>전선</v>
          </cell>
          <cell r="H613" t="str">
            <v>공과대학</v>
          </cell>
          <cell r="I613" t="str">
            <v>기계공학과</v>
          </cell>
          <cell r="J613" t="str">
            <v>기계공학과</v>
          </cell>
          <cell r="K613" t="str">
            <v>성인하</v>
          </cell>
          <cell r="L613" t="str">
            <v>교수</v>
          </cell>
          <cell r="M613" t="str">
            <v>기계공학과</v>
          </cell>
          <cell r="N613">
            <v>3</v>
          </cell>
          <cell r="O613" t="str">
            <v>01</v>
          </cell>
          <cell r="P613" t="str">
            <v>3-3-0</v>
          </cell>
          <cell r="Q613" t="str">
            <v>월4,화1,2</v>
          </cell>
          <cell r="R613" t="str">
            <v>090517-0</v>
          </cell>
        </row>
        <row r="614">
          <cell r="E614" t="str">
            <v>2017401</v>
          </cell>
          <cell r="F614" t="str">
            <v>철근콘크리트공학및설계II</v>
          </cell>
          <cell r="G614" t="str">
            <v>전선</v>
          </cell>
          <cell r="H614" t="str">
            <v>공과대학</v>
          </cell>
          <cell r="I614" t="str">
            <v>토목·건축공학부</v>
          </cell>
          <cell r="J614" t="str">
            <v>토목·환경공학전공</v>
          </cell>
          <cell r="K614" t="str">
            <v>권성준</v>
          </cell>
          <cell r="L614" t="str">
            <v>교수</v>
          </cell>
          <cell r="M614" t="str">
            <v>토목환경공학전공</v>
          </cell>
          <cell r="N614">
            <v>3</v>
          </cell>
          <cell r="O614" t="str">
            <v>01</v>
          </cell>
          <cell r="P614" t="str">
            <v>3-2-0</v>
          </cell>
          <cell r="Q614" t="str">
            <v>월5,6</v>
          </cell>
          <cell r="R614" t="str">
            <v>090119-0</v>
          </cell>
        </row>
        <row r="615">
          <cell r="E615" t="str">
            <v>2019301</v>
          </cell>
          <cell r="F615" t="str">
            <v>중국문화의이해</v>
          </cell>
          <cell r="G615" t="str">
            <v>교선</v>
          </cell>
          <cell r="H615" t="str">
            <v>탈메이지교양교육대학</v>
          </cell>
          <cell r="I615" t="str">
            <v>교양학부</v>
          </cell>
          <cell r="J615" t="str">
            <v>교양학부</v>
          </cell>
          <cell r="K615" t="str">
            <v>한운진</v>
          </cell>
          <cell r="L615" t="str">
            <v>강사</v>
          </cell>
          <cell r="M615" t="str">
            <v>탈메이지교양교육대학</v>
          </cell>
          <cell r="N615" t="str">
            <v>전체</v>
          </cell>
          <cell r="O615" t="str">
            <v>01</v>
          </cell>
          <cell r="P615" t="str">
            <v>3-3-0</v>
          </cell>
          <cell r="Q615" t="str">
            <v>화7,8,9</v>
          </cell>
          <cell r="R615" t="str">
            <v>020203-0</v>
          </cell>
        </row>
        <row r="616">
          <cell r="E616" t="str">
            <v>2019302</v>
          </cell>
          <cell r="F616" t="str">
            <v>중국문화의이해</v>
          </cell>
          <cell r="G616" t="str">
            <v>교선</v>
          </cell>
          <cell r="H616" t="str">
            <v>탈메이지교양교육대학</v>
          </cell>
          <cell r="I616" t="str">
            <v>교양학부</v>
          </cell>
          <cell r="J616" t="str">
            <v>교양학부</v>
          </cell>
          <cell r="K616" t="str">
            <v>한운진</v>
          </cell>
          <cell r="L616" t="str">
            <v>강사</v>
          </cell>
          <cell r="M616" t="str">
            <v>탈메이지교양교육대학</v>
          </cell>
          <cell r="N616" t="str">
            <v>전체</v>
          </cell>
          <cell r="O616" t="str">
            <v>02</v>
          </cell>
          <cell r="P616" t="str">
            <v>3-3-0</v>
          </cell>
          <cell r="Q616" t="str">
            <v>목1,2,3</v>
          </cell>
          <cell r="R616" t="str">
            <v>020203-0</v>
          </cell>
        </row>
        <row r="617">
          <cell r="E617" t="str">
            <v>2019901</v>
          </cell>
          <cell r="F617" t="str">
            <v>방송기획제작(실)</v>
          </cell>
          <cell r="G617" t="str">
            <v>전선</v>
          </cell>
          <cell r="H617" t="str">
            <v>공과대학</v>
          </cell>
          <cell r="I617" t="str">
            <v>멀티미디어학부</v>
          </cell>
          <cell r="J617" t="str">
            <v>미디어영상전공</v>
          </cell>
          <cell r="K617" t="str">
            <v>최이정</v>
          </cell>
          <cell r="L617" t="str">
            <v>교수</v>
          </cell>
          <cell r="M617" t="str">
            <v>미디어영상전공</v>
          </cell>
          <cell r="N617">
            <v>2</v>
          </cell>
          <cell r="O617" t="str">
            <v>01</v>
          </cell>
          <cell r="P617" t="str">
            <v>0-0-2</v>
          </cell>
          <cell r="Q617" t="str">
            <v>목4,5</v>
          </cell>
          <cell r="R617" t="str">
            <v>110409-0</v>
          </cell>
        </row>
        <row r="618">
          <cell r="E618" t="str">
            <v>2019902</v>
          </cell>
          <cell r="F618" t="str">
            <v>방송기획제작(실)</v>
          </cell>
          <cell r="G618" t="str">
            <v>전선</v>
          </cell>
          <cell r="H618" t="str">
            <v>공과대학</v>
          </cell>
          <cell r="I618" t="str">
            <v>멀티미디어학부</v>
          </cell>
          <cell r="J618" t="str">
            <v>미디어영상전공</v>
          </cell>
          <cell r="K618" t="str">
            <v>최이정</v>
          </cell>
          <cell r="L618" t="str">
            <v>교수</v>
          </cell>
          <cell r="M618" t="str">
            <v>미디어영상전공</v>
          </cell>
          <cell r="N618">
            <v>2</v>
          </cell>
          <cell r="O618" t="str">
            <v>02</v>
          </cell>
          <cell r="P618" t="str">
            <v>0-0-2</v>
          </cell>
          <cell r="Q618" t="str">
            <v>목6,7</v>
          </cell>
          <cell r="R618" t="str">
            <v>110409-0</v>
          </cell>
        </row>
        <row r="619">
          <cell r="E619" t="str">
            <v>2020001</v>
          </cell>
          <cell r="F619" t="str">
            <v>프로그래밍실습(실)</v>
          </cell>
          <cell r="G619" t="str">
            <v>전기</v>
          </cell>
          <cell r="H619" t="str">
            <v>공과대학</v>
          </cell>
          <cell r="I619" t="str">
            <v>기계공학과</v>
          </cell>
          <cell r="J619" t="str">
            <v>기계공학과</v>
          </cell>
          <cell r="K619" t="str">
            <v>심우건</v>
          </cell>
          <cell r="L619" t="str">
            <v>명예교수</v>
          </cell>
          <cell r="M619" t="str">
            <v>기계공학과</v>
          </cell>
          <cell r="N619">
            <v>2</v>
          </cell>
          <cell r="O619" t="str">
            <v>01</v>
          </cell>
          <cell r="P619" t="str">
            <v>0-0-2</v>
          </cell>
          <cell r="Q619" t="str">
            <v>화8,9</v>
          </cell>
          <cell r="R619" t="str">
            <v>090302-0</v>
          </cell>
        </row>
        <row r="620">
          <cell r="E620" t="str">
            <v>2020002</v>
          </cell>
          <cell r="F620" t="str">
            <v>프로그래밍실습(실)</v>
          </cell>
          <cell r="G620" t="str">
            <v>전기</v>
          </cell>
          <cell r="H620" t="str">
            <v>공과대학</v>
          </cell>
          <cell r="I620" t="str">
            <v>기계공학과</v>
          </cell>
          <cell r="J620" t="str">
            <v>기계공학과</v>
          </cell>
          <cell r="K620" t="str">
            <v>심우건</v>
          </cell>
          <cell r="L620" t="str">
            <v>명예교수</v>
          </cell>
          <cell r="M620" t="str">
            <v>기계공학과</v>
          </cell>
          <cell r="N620">
            <v>2</v>
          </cell>
          <cell r="O620" t="str">
            <v>02</v>
          </cell>
          <cell r="P620" t="str">
            <v>0-0-2</v>
          </cell>
          <cell r="Q620" t="str">
            <v>수5,6</v>
          </cell>
          <cell r="R620" t="str">
            <v>090305-0</v>
          </cell>
        </row>
        <row r="621">
          <cell r="E621" t="str">
            <v>2027701</v>
          </cell>
          <cell r="F621" t="str">
            <v>프리젠테이션기법</v>
          </cell>
          <cell r="G621" t="str">
            <v>전필</v>
          </cell>
          <cell r="H621" t="str">
            <v>공과대학</v>
          </cell>
          <cell r="I621" t="str">
            <v>건축학과</v>
          </cell>
          <cell r="J621" t="str">
            <v>건축학과</v>
          </cell>
          <cell r="K621" t="str">
            <v>예카테리나샤프레이</v>
          </cell>
          <cell r="L621" t="str">
            <v>조교수</v>
          </cell>
          <cell r="M621" t="str">
            <v>건축학과</v>
          </cell>
          <cell r="N621">
            <v>2</v>
          </cell>
          <cell r="O621" t="str">
            <v>01</v>
          </cell>
          <cell r="P621" t="str">
            <v>3-2-2</v>
          </cell>
          <cell r="Q621" t="str">
            <v>화6,7,8,9</v>
          </cell>
          <cell r="R621" t="str">
            <v>060311-0</v>
          </cell>
        </row>
        <row r="622">
          <cell r="E622" t="str">
            <v>2028201</v>
          </cell>
          <cell r="F622" t="str">
            <v>지역건축론</v>
          </cell>
          <cell r="G622" t="str">
            <v>전필</v>
          </cell>
          <cell r="H622" t="str">
            <v>공과대학</v>
          </cell>
          <cell r="I622" t="str">
            <v>건축학과</v>
          </cell>
          <cell r="J622" t="str">
            <v>건축학과</v>
          </cell>
          <cell r="K622" t="str">
            <v>이윤정</v>
          </cell>
          <cell r="L622" t="str">
            <v>강사</v>
          </cell>
          <cell r="M622" t="str">
            <v>건축학과</v>
          </cell>
          <cell r="N622">
            <v>4</v>
          </cell>
          <cell r="O622" t="str">
            <v>01</v>
          </cell>
          <cell r="P622" t="str">
            <v>3-3-0</v>
          </cell>
          <cell r="Q622" t="str">
            <v>월2,3,4</v>
          </cell>
          <cell r="R622" t="str">
            <v>060334-0</v>
          </cell>
        </row>
        <row r="623">
          <cell r="E623" t="str">
            <v>2028301</v>
          </cell>
          <cell r="F623" t="str">
            <v>건물시스템</v>
          </cell>
          <cell r="G623" t="str">
            <v>전필</v>
          </cell>
          <cell r="H623" t="str">
            <v>공과대학</v>
          </cell>
          <cell r="I623" t="str">
            <v>건축학과</v>
          </cell>
          <cell r="J623" t="str">
            <v>건축학과</v>
          </cell>
          <cell r="K623" t="str">
            <v>정재훈</v>
          </cell>
          <cell r="L623" t="str">
            <v>교수</v>
          </cell>
          <cell r="M623" t="str">
            <v>건축학과</v>
          </cell>
          <cell r="N623">
            <v>4</v>
          </cell>
          <cell r="O623" t="str">
            <v>01</v>
          </cell>
          <cell r="P623" t="str">
            <v>3-3-0</v>
          </cell>
          <cell r="Q623" t="str">
            <v>화6,7,금5</v>
          </cell>
          <cell r="R623" t="str">
            <v>060335-0</v>
          </cell>
        </row>
        <row r="624">
          <cell r="E624" t="str">
            <v>2028701</v>
          </cell>
          <cell r="F624" t="str">
            <v>프리젠테이션기술</v>
          </cell>
          <cell r="G624" t="str">
            <v>전기</v>
          </cell>
          <cell r="H624" t="str">
            <v>린튼글로벌비즈니스스쿨</v>
          </cell>
          <cell r="I624" t="str">
            <v>린튼글로벌비즈니스스쿨</v>
          </cell>
          <cell r="J624" t="str">
            <v>글로벌비즈니스전공</v>
          </cell>
          <cell r="K624" t="str">
            <v>수베디</v>
          </cell>
          <cell r="L624" t="str">
            <v>조교수</v>
          </cell>
          <cell r="M624" t="str">
            <v>글로벌비즈니스전공</v>
          </cell>
          <cell r="N624">
            <v>1</v>
          </cell>
          <cell r="O624" t="str">
            <v>01</v>
          </cell>
          <cell r="P624" t="str">
            <v>3-3-0</v>
          </cell>
          <cell r="Q624" t="str">
            <v>화A,목A</v>
          </cell>
          <cell r="R624" t="str">
            <v>500103-0</v>
          </cell>
        </row>
        <row r="625">
          <cell r="E625" t="str">
            <v>2028702</v>
          </cell>
          <cell r="F625" t="str">
            <v>프리젠테이션기술</v>
          </cell>
          <cell r="G625" t="str">
            <v>전기</v>
          </cell>
          <cell r="H625" t="str">
            <v>린튼글로벌비즈니스스쿨</v>
          </cell>
          <cell r="I625" t="str">
            <v>린튼글로벌비즈니스스쿨</v>
          </cell>
          <cell r="J625" t="str">
            <v>글로벌비즈니스전공</v>
          </cell>
          <cell r="K625" t="str">
            <v>얀비어스</v>
          </cell>
          <cell r="L625" t="str">
            <v>조교수</v>
          </cell>
          <cell r="M625" t="str">
            <v>글로벌비즈니스전공</v>
          </cell>
          <cell r="N625">
            <v>1</v>
          </cell>
          <cell r="O625" t="str">
            <v>02</v>
          </cell>
          <cell r="P625" t="str">
            <v>3-3-0</v>
          </cell>
          <cell r="Q625" t="str">
            <v>수F,금F</v>
          </cell>
          <cell r="R625" t="str">
            <v>500103-0</v>
          </cell>
        </row>
        <row r="626">
          <cell r="E626" t="str">
            <v>2032201</v>
          </cell>
          <cell r="F626" t="str">
            <v>조직행태론</v>
          </cell>
          <cell r="G626" t="str">
            <v>전선</v>
          </cell>
          <cell r="H626" t="str">
            <v>린튼글로벌비즈니스스쿨</v>
          </cell>
          <cell r="I626" t="str">
            <v>린튼글로벌비즈니스스쿨</v>
          </cell>
          <cell r="J626" t="str">
            <v>글로벌비즈니스전공</v>
          </cell>
          <cell r="K626" t="str">
            <v>필립로즈</v>
          </cell>
          <cell r="L626" t="str">
            <v>부교수</v>
          </cell>
          <cell r="M626" t="str">
            <v>글로벌비즈니스전공</v>
          </cell>
          <cell r="N626">
            <v>2</v>
          </cell>
          <cell r="O626" t="str">
            <v>01</v>
          </cell>
          <cell r="P626" t="str">
            <v>3-3-0</v>
          </cell>
          <cell r="Q626" t="str">
            <v>월B,수B</v>
          </cell>
          <cell r="R626" t="str">
            <v>500102-0</v>
          </cell>
        </row>
        <row r="627">
          <cell r="E627" t="str">
            <v>2037801</v>
          </cell>
          <cell r="F627" t="str">
            <v>환경공학및실험</v>
          </cell>
          <cell r="G627" t="str">
            <v>전선</v>
          </cell>
          <cell r="H627" t="str">
            <v>공과대학</v>
          </cell>
          <cell r="I627" t="str">
            <v>토목·건축공학부</v>
          </cell>
          <cell r="J627" t="str">
            <v>토목환경공학전공</v>
          </cell>
          <cell r="K627" t="str">
            <v>김건하</v>
          </cell>
          <cell r="L627" t="str">
            <v>교수</v>
          </cell>
          <cell r="M627" t="str">
            <v>토목환경공학전공</v>
          </cell>
          <cell r="N627">
            <v>2</v>
          </cell>
          <cell r="O627" t="str">
            <v>01</v>
          </cell>
          <cell r="P627" t="str">
            <v>3-2-0</v>
          </cell>
          <cell r="Q627" t="str">
            <v>목7,8</v>
          </cell>
          <cell r="R627" t="str">
            <v>090119-0</v>
          </cell>
        </row>
        <row r="628">
          <cell r="E628" t="str">
            <v>2042701</v>
          </cell>
          <cell r="F628" t="str">
            <v>임베디드시스템및실습(실)</v>
          </cell>
          <cell r="G628" t="str">
            <v>전선</v>
          </cell>
          <cell r="H628" t="str">
            <v>공과대학</v>
          </cell>
          <cell r="I628" t="str">
            <v>컴퓨터통신무인기술학과</v>
          </cell>
          <cell r="J628" t="str">
            <v>컴퓨터통신무인기술학과</v>
          </cell>
          <cell r="K628" t="str">
            <v>최창범</v>
          </cell>
          <cell r="L628" t="str">
            <v>강사</v>
          </cell>
          <cell r="M628" t="str">
            <v>컴퓨터공학과</v>
          </cell>
          <cell r="N628">
            <v>3</v>
          </cell>
          <cell r="O628" t="str">
            <v>01</v>
          </cell>
          <cell r="P628" t="str">
            <v>0-0-2</v>
          </cell>
          <cell r="Q628" t="str">
            <v>금4,5</v>
          </cell>
          <cell r="R628" t="str">
            <v>090221-0</v>
          </cell>
        </row>
        <row r="629">
          <cell r="E629" t="str">
            <v>2042702</v>
          </cell>
          <cell r="F629" t="str">
            <v>임베디드시스템및실습(실)</v>
          </cell>
          <cell r="G629" t="str">
            <v>전선</v>
          </cell>
          <cell r="H629" t="str">
            <v>공과대학</v>
          </cell>
          <cell r="I629" t="str">
            <v>컴퓨터통신무인기술학과</v>
          </cell>
          <cell r="J629" t="str">
            <v>컴퓨터통신무인기술학과</v>
          </cell>
          <cell r="K629" t="str">
            <v>최창범</v>
          </cell>
          <cell r="L629" t="str">
            <v>강사</v>
          </cell>
          <cell r="M629" t="str">
            <v>컴퓨터공학과</v>
          </cell>
          <cell r="N629">
            <v>3</v>
          </cell>
          <cell r="O629" t="str">
            <v>02</v>
          </cell>
          <cell r="P629" t="str">
            <v>0-0-2</v>
          </cell>
          <cell r="Q629" t="str">
            <v>금8,9</v>
          </cell>
          <cell r="R629" t="str">
            <v>090210-0</v>
          </cell>
        </row>
        <row r="630">
          <cell r="E630" t="str">
            <v>2045301</v>
          </cell>
          <cell r="F630" t="str">
            <v>조합및그래프이론</v>
          </cell>
          <cell r="G630" t="str">
            <v>전선</v>
          </cell>
          <cell r="H630" t="str">
            <v>사범대학</v>
          </cell>
          <cell r="I630" t="str">
            <v>수학교육과</v>
          </cell>
          <cell r="J630" t="str">
            <v>수학교육과</v>
          </cell>
          <cell r="K630" t="str">
            <v>윤연수</v>
          </cell>
          <cell r="L630" t="str">
            <v>교수</v>
          </cell>
          <cell r="M630" t="str">
            <v>수학교육과</v>
          </cell>
          <cell r="N630">
            <v>1</v>
          </cell>
          <cell r="O630" t="str">
            <v>01</v>
          </cell>
          <cell r="P630" t="str">
            <v>3-2-2</v>
          </cell>
          <cell r="Q630" t="str">
            <v>월6,7,목6,7</v>
          </cell>
          <cell r="R630" t="str">
            <v>030401-A</v>
          </cell>
        </row>
        <row r="631">
          <cell r="E631" t="str">
            <v>2045701</v>
          </cell>
          <cell r="F631" t="str">
            <v>수학교육과정</v>
          </cell>
          <cell r="G631" t="str">
            <v>전필</v>
          </cell>
          <cell r="H631" t="str">
            <v>사범대학</v>
          </cell>
          <cell r="I631" t="str">
            <v>수학교육과</v>
          </cell>
          <cell r="J631" t="str">
            <v>수학교육과</v>
          </cell>
          <cell r="K631" t="str">
            <v>유충현</v>
          </cell>
          <cell r="L631" t="str">
            <v>부교수</v>
          </cell>
          <cell r="M631" t="str">
            <v>수학교육과</v>
          </cell>
          <cell r="N631">
            <v>2</v>
          </cell>
          <cell r="O631" t="str">
            <v>01</v>
          </cell>
          <cell r="P631" t="str">
            <v>3-3-0</v>
          </cell>
          <cell r="Q631" t="str">
            <v>수9,금5,6</v>
          </cell>
          <cell r="R631" t="str">
            <v>030410-0</v>
          </cell>
        </row>
        <row r="632">
          <cell r="E632" t="str">
            <v>2047901</v>
          </cell>
          <cell r="F632" t="str">
            <v>경영경제데이터통계</v>
          </cell>
          <cell r="G632" t="str">
            <v>전선</v>
          </cell>
          <cell r="H632" t="str">
            <v>경상대학</v>
          </cell>
          <cell r="I632" t="str">
            <v>비즈니스통계학과</v>
          </cell>
          <cell r="J632" t="str">
            <v>비즈니스통계학과</v>
          </cell>
          <cell r="K632" t="str">
            <v>권세혁</v>
          </cell>
          <cell r="L632" t="str">
            <v>교수</v>
          </cell>
          <cell r="M632" t="str">
            <v>비즈니스통계학과</v>
          </cell>
          <cell r="N632">
            <v>2</v>
          </cell>
          <cell r="O632" t="str">
            <v>01</v>
          </cell>
          <cell r="P632" t="str">
            <v>3-3-0</v>
          </cell>
          <cell r="Q632" t="str">
            <v>화2,3,목3</v>
          </cell>
          <cell r="R632" t="str">
            <v>050514-0</v>
          </cell>
        </row>
        <row r="633">
          <cell r="E633" t="str">
            <v>2048301</v>
          </cell>
          <cell r="F633" t="str">
            <v>다변량데이터분석</v>
          </cell>
          <cell r="G633" t="str">
            <v>전선</v>
          </cell>
          <cell r="H633" t="str">
            <v>경상대학</v>
          </cell>
          <cell r="I633" t="str">
            <v>비즈니스통계학과</v>
          </cell>
          <cell r="J633" t="str">
            <v>비즈니스통계학과</v>
          </cell>
          <cell r="K633" t="str">
            <v>권세혁</v>
          </cell>
          <cell r="L633" t="str">
            <v>교수</v>
          </cell>
          <cell r="M633" t="str">
            <v>비즈니스통계학과</v>
          </cell>
          <cell r="N633">
            <v>3</v>
          </cell>
          <cell r="O633" t="str">
            <v>01</v>
          </cell>
          <cell r="P633" t="str">
            <v>3-3-0</v>
          </cell>
          <cell r="Q633" t="str">
            <v>월2,3,목2</v>
          </cell>
          <cell r="R633" t="str">
            <v>050514-0</v>
          </cell>
        </row>
        <row r="634">
          <cell r="E634" t="str">
            <v>2048801</v>
          </cell>
          <cell r="F634" t="str">
            <v>비즈니스컨설팅</v>
          </cell>
          <cell r="G634" t="str">
            <v>전선</v>
          </cell>
          <cell r="H634" t="str">
            <v>경상대학</v>
          </cell>
          <cell r="I634" t="str">
            <v>비즈니스통계학과</v>
          </cell>
          <cell r="J634" t="str">
            <v>비즈니스통계학과</v>
          </cell>
          <cell r="K634" t="str">
            <v>피터트라파</v>
          </cell>
          <cell r="L634" t="str">
            <v>조교수</v>
          </cell>
          <cell r="M634" t="str">
            <v>교양학부</v>
          </cell>
          <cell r="N634">
            <v>4</v>
          </cell>
          <cell r="O634" t="str">
            <v>01</v>
          </cell>
          <cell r="P634" t="str">
            <v>3-3-0</v>
          </cell>
          <cell r="Q634" t="str">
            <v>화3,4,목4</v>
          </cell>
          <cell r="R634" t="str">
            <v>050609-0</v>
          </cell>
        </row>
        <row r="635">
          <cell r="E635" t="str">
            <v>2048802</v>
          </cell>
          <cell r="F635" t="str">
            <v>비즈니스컨설팅</v>
          </cell>
          <cell r="G635" t="str">
            <v>전선</v>
          </cell>
          <cell r="H635" t="str">
            <v>린튼글로벌비즈니스스쿨</v>
          </cell>
          <cell r="I635" t="str">
            <v>린튼글로벌비즈니스스쿨</v>
          </cell>
          <cell r="J635" t="str">
            <v>글로벌 IT 경영전공</v>
          </cell>
          <cell r="K635" t="str">
            <v>황보현우</v>
          </cell>
          <cell r="L635" t="str">
            <v>조교수</v>
          </cell>
          <cell r="M635" t="str">
            <v>글로벌 IT 경영전공</v>
          </cell>
          <cell r="N635">
            <v>4</v>
          </cell>
          <cell r="O635" t="str">
            <v>02</v>
          </cell>
          <cell r="P635" t="str">
            <v>3-3-0</v>
          </cell>
          <cell r="Q635" t="str">
            <v>화2,3,목2</v>
          </cell>
          <cell r="R635" t="str">
            <v>050615-0</v>
          </cell>
        </row>
        <row r="636">
          <cell r="E636" t="str">
            <v>2051201</v>
          </cell>
          <cell r="F636" t="str">
            <v>기기분석및실험</v>
          </cell>
          <cell r="G636" t="str">
            <v>전선</v>
          </cell>
          <cell r="H636" t="str">
            <v>공과대학</v>
          </cell>
          <cell r="I636" t="str">
            <v>화공신소재공학과</v>
          </cell>
          <cell r="J636" t="str">
            <v>화공신소재공학과</v>
          </cell>
          <cell r="K636" t="str">
            <v>프램프라브하카란</v>
          </cell>
          <cell r="L636" t="str">
            <v>조교수</v>
          </cell>
          <cell r="M636" t="str">
            <v>신소재공학과</v>
          </cell>
          <cell r="N636">
            <v>4</v>
          </cell>
          <cell r="O636" t="str">
            <v>01</v>
          </cell>
          <cell r="P636" t="str">
            <v>3-2-2</v>
          </cell>
          <cell r="Q636" t="str">
            <v>화6,7,수6,7</v>
          </cell>
          <cell r="R636" t="str">
            <v>720208-0</v>
          </cell>
        </row>
        <row r="637">
          <cell r="E637" t="str">
            <v>2051301</v>
          </cell>
          <cell r="F637" t="str">
            <v>국제통상실무II</v>
          </cell>
          <cell r="G637" t="str">
            <v>전선</v>
          </cell>
          <cell r="H637" t="str">
            <v>경상대학</v>
          </cell>
          <cell r="I637" t="str">
            <v>경제학부</v>
          </cell>
          <cell r="J637" t="str">
            <v>중국경제통상학전공</v>
          </cell>
          <cell r="K637" t="str">
            <v>이영혜</v>
          </cell>
          <cell r="L637" t="str">
            <v>강사</v>
          </cell>
          <cell r="M637" t="str">
            <v>중국경제통상학전공</v>
          </cell>
          <cell r="N637">
            <v>3</v>
          </cell>
          <cell r="O637" t="str">
            <v>01</v>
          </cell>
          <cell r="P637" t="str">
            <v>3-3-0</v>
          </cell>
          <cell r="Q637" t="str">
            <v>목7,8,9</v>
          </cell>
          <cell r="R637" t="str">
            <v>050702-0</v>
          </cell>
        </row>
        <row r="638">
          <cell r="E638" t="str">
            <v>2058901</v>
          </cell>
          <cell r="F638" t="str">
            <v>철학입문</v>
          </cell>
          <cell r="G638" t="str">
            <v>교선</v>
          </cell>
          <cell r="H638" t="str">
            <v>탈메이지교양교육대학</v>
          </cell>
          <cell r="I638" t="str">
            <v>교양학부</v>
          </cell>
          <cell r="J638" t="str">
            <v>교양학부</v>
          </cell>
          <cell r="K638" t="str">
            <v>이하준</v>
          </cell>
          <cell r="L638" t="str">
            <v>부교수</v>
          </cell>
          <cell r="M638" t="str">
            <v>교양학부</v>
          </cell>
          <cell r="N638" t="str">
            <v>전체</v>
          </cell>
          <cell r="O638" t="str">
            <v>01</v>
          </cell>
          <cell r="P638" t="str">
            <v>3-3-0</v>
          </cell>
          <cell r="Q638" t="str">
            <v>월7,8,9</v>
          </cell>
          <cell r="R638" t="str">
            <v>110311-0</v>
          </cell>
        </row>
        <row r="639">
          <cell r="E639" t="str">
            <v>2058902</v>
          </cell>
          <cell r="F639" t="str">
            <v>철학입문</v>
          </cell>
          <cell r="G639" t="str">
            <v>교선</v>
          </cell>
          <cell r="H639" t="str">
            <v>탈메이지교양교육대학</v>
          </cell>
          <cell r="I639" t="str">
            <v>교양학부</v>
          </cell>
          <cell r="J639" t="str">
            <v>교양학부</v>
          </cell>
          <cell r="K639" t="str">
            <v>이하준</v>
          </cell>
          <cell r="L639" t="str">
            <v>부교수</v>
          </cell>
          <cell r="M639" t="str">
            <v>교양학부</v>
          </cell>
          <cell r="N639" t="str">
            <v>전체</v>
          </cell>
          <cell r="O639" t="str">
            <v>02</v>
          </cell>
          <cell r="P639" t="str">
            <v>3-3-0</v>
          </cell>
          <cell r="Q639" t="str">
            <v>금1,2,3</v>
          </cell>
          <cell r="R639" t="str">
            <v>110311-0</v>
          </cell>
        </row>
        <row r="640">
          <cell r="E640" t="str">
            <v>2058903</v>
          </cell>
          <cell r="F640" t="str">
            <v>철학입문</v>
          </cell>
          <cell r="G640" t="str">
            <v>교선</v>
          </cell>
          <cell r="H640" t="str">
            <v>탈메이지교양교육대학</v>
          </cell>
          <cell r="I640" t="str">
            <v>교양학부</v>
          </cell>
          <cell r="J640" t="str">
            <v>교양학부</v>
          </cell>
          <cell r="K640" t="str">
            <v>황종환</v>
          </cell>
          <cell r="L640" t="str">
            <v>명예교수</v>
          </cell>
          <cell r="M640" t="str">
            <v>철학상담학전공</v>
          </cell>
          <cell r="N640" t="str">
            <v>전체</v>
          </cell>
          <cell r="O640" t="str">
            <v>03</v>
          </cell>
          <cell r="P640" t="str">
            <v>3-3-0</v>
          </cell>
          <cell r="Q640" t="str">
            <v>목1,2,3</v>
          </cell>
          <cell r="R640" t="str">
            <v>020205-0</v>
          </cell>
        </row>
        <row r="641">
          <cell r="E641" t="str">
            <v>2060201</v>
          </cell>
          <cell r="F641" t="str">
            <v>대학생진로지도과정(CDP-C)</v>
          </cell>
          <cell r="G641" t="str">
            <v>교선</v>
          </cell>
          <cell r="H641" t="str">
            <v>취업·창업처(대학창조일자리센터)</v>
          </cell>
          <cell r="I641" t="str">
            <v>취업·창업처(대학창조일자리센터)</v>
          </cell>
          <cell r="J641" t="str">
            <v>취업·창업처(대학창조일자리센터)</v>
          </cell>
          <cell r="K641" t="str">
            <v>취업창업처9</v>
          </cell>
          <cell r="L641" t="str">
            <v>시간강사(B급)</v>
          </cell>
          <cell r="M641" t="str">
            <v>취업전략개발팀</v>
          </cell>
          <cell r="N641" t="str">
            <v>전체</v>
          </cell>
          <cell r="O641" t="str">
            <v>01</v>
          </cell>
          <cell r="P641" t="str">
            <v>1-1-0</v>
          </cell>
          <cell r="Q641" t="str">
            <v>화8</v>
          </cell>
          <cell r="R641" t="str">
            <v>110113-0</v>
          </cell>
        </row>
        <row r="642">
          <cell r="E642" t="str">
            <v>2060202</v>
          </cell>
          <cell r="F642" t="str">
            <v>대학생진로지도과정(CDP-C)</v>
          </cell>
          <cell r="G642" t="str">
            <v>교선</v>
          </cell>
          <cell r="H642" t="str">
            <v>취업·창업처(대학창조일자리센터)</v>
          </cell>
          <cell r="I642" t="str">
            <v>취업·창업처(대학창조일자리센터)</v>
          </cell>
          <cell r="J642" t="str">
            <v>취업·창업처(대학창조일자리센터)</v>
          </cell>
          <cell r="K642" t="str">
            <v>취업창업처9</v>
          </cell>
          <cell r="L642" t="str">
            <v>시간강사(B급)</v>
          </cell>
          <cell r="M642" t="str">
            <v>취업전략개발팀</v>
          </cell>
          <cell r="N642" t="str">
            <v>전체</v>
          </cell>
          <cell r="O642" t="str">
            <v>02</v>
          </cell>
          <cell r="P642" t="str">
            <v>1-1-0</v>
          </cell>
          <cell r="Q642" t="str">
            <v>화9</v>
          </cell>
          <cell r="R642" t="str">
            <v>110113-0</v>
          </cell>
        </row>
        <row r="643">
          <cell r="E643" t="str">
            <v>2060901</v>
          </cell>
          <cell r="F643" t="str">
            <v>학교현장실습</v>
          </cell>
          <cell r="G643" t="str">
            <v>교직</v>
          </cell>
          <cell r="H643" t="str">
            <v>사범대학</v>
          </cell>
          <cell r="I643" t="str">
            <v>교직부</v>
          </cell>
          <cell r="J643" t="str">
            <v>교직부</v>
          </cell>
          <cell r="K643" t="str">
            <v>송정근</v>
          </cell>
          <cell r="L643" t="str">
            <v>교수</v>
          </cell>
          <cell r="M643" t="str">
            <v>국어교육과</v>
          </cell>
          <cell r="N643">
            <v>3</v>
          </cell>
          <cell r="O643" t="str">
            <v>01</v>
          </cell>
          <cell r="P643" t="str">
            <v>2-2-0</v>
          </cell>
          <cell r="Q643" t="str">
            <v>목8,9</v>
          </cell>
          <cell r="R643" t="str">
            <v>030414-0</v>
          </cell>
        </row>
        <row r="644">
          <cell r="E644" t="str">
            <v>2061001</v>
          </cell>
          <cell r="F644" t="str">
            <v>교육봉사활동</v>
          </cell>
          <cell r="G644" t="str">
            <v>교직</v>
          </cell>
          <cell r="H644" t="str">
            <v>사범대학</v>
          </cell>
          <cell r="I644" t="str">
            <v>교직부</v>
          </cell>
          <cell r="J644" t="str">
            <v>교직부</v>
          </cell>
          <cell r="K644" t="str">
            <v>송정근</v>
          </cell>
          <cell r="L644" t="str">
            <v>교수</v>
          </cell>
          <cell r="M644" t="str">
            <v>국어교육과</v>
          </cell>
          <cell r="N644">
            <v>3</v>
          </cell>
          <cell r="O644" t="str">
            <v>01</v>
          </cell>
          <cell r="P644" t="str">
            <v>2-0-2</v>
          </cell>
          <cell r="Q644" t="str">
            <v>토1,2</v>
          </cell>
          <cell r="R644" t="str">
            <v>030323-0</v>
          </cell>
        </row>
        <row r="645">
          <cell r="E645" t="str">
            <v>2063401</v>
          </cell>
          <cell r="F645" t="str">
            <v>건축실무영어</v>
          </cell>
          <cell r="G645" t="str">
            <v>전필</v>
          </cell>
          <cell r="H645" t="str">
            <v>공과대학</v>
          </cell>
          <cell r="I645" t="str">
            <v>건축학과</v>
          </cell>
          <cell r="J645" t="str">
            <v>건축학과</v>
          </cell>
          <cell r="K645" t="str">
            <v>한필원</v>
          </cell>
          <cell r="L645" t="str">
            <v>교수</v>
          </cell>
          <cell r="M645" t="str">
            <v>건축학과</v>
          </cell>
          <cell r="N645">
            <v>3</v>
          </cell>
          <cell r="O645" t="str">
            <v>01</v>
          </cell>
          <cell r="P645" t="str">
            <v>3-3-0</v>
          </cell>
          <cell r="Q645" t="str">
            <v>수3,금2,3</v>
          </cell>
          <cell r="R645" t="str">
            <v>060311-0</v>
          </cell>
        </row>
        <row r="646">
          <cell r="E646" t="str">
            <v>2064001</v>
          </cell>
          <cell r="F646" t="str">
            <v>재료역학II</v>
          </cell>
          <cell r="G646" t="str">
            <v>전선</v>
          </cell>
          <cell r="H646" t="str">
            <v>공과대학</v>
          </cell>
          <cell r="I646" t="str">
            <v>화공신소재공학과</v>
          </cell>
          <cell r="J646" t="str">
            <v>화공신소재공학과</v>
          </cell>
          <cell r="K646" t="str">
            <v>최선웅</v>
          </cell>
          <cell r="L646" t="str">
            <v>교수</v>
          </cell>
          <cell r="M646" t="str">
            <v>신소재공학과</v>
          </cell>
          <cell r="N646">
            <v>3</v>
          </cell>
          <cell r="O646" t="str">
            <v>01</v>
          </cell>
          <cell r="P646" t="str">
            <v>3-3-0</v>
          </cell>
          <cell r="Q646" t="str">
            <v>화1,목2,3</v>
          </cell>
          <cell r="R646" t="str">
            <v>710118-0</v>
          </cell>
        </row>
        <row r="647">
          <cell r="E647" t="str">
            <v>2064301</v>
          </cell>
          <cell r="F647" t="str">
            <v>중국어기초II</v>
          </cell>
          <cell r="G647" t="str">
            <v>전필</v>
          </cell>
          <cell r="H647" t="str">
            <v>경상대학</v>
          </cell>
          <cell r="I647" t="str">
            <v>경제학부</v>
          </cell>
          <cell r="J647" t="str">
            <v>중국경제통상학전공</v>
          </cell>
          <cell r="K647" t="str">
            <v>김미란</v>
          </cell>
          <cell r="L647" t="str">
            <v>조교수</v>
          </cell>
          <cell r="M647" t="str">
            <v>중국경제통상학전공</v>
          </cell>
          <cell r="N647">
            <v>1</v>
          </cell>
          <cell r="O647" t="str">
            <v>01</v>
          </cell>
          <cell r="P647" t="str">
            <v>3-3-0</v>
          </cell>
          <cell r="Q647" t="str">
            <v>화3,목5,6</v>
          </cell>
          <cell r="R647" t="str">
            <v>050511-0</v>
          </cell>
        </row>
        <row r="648">
          <cell r="E648" t="str">
            <v>2064302</v>
          </cell>
          <cell r="F648" t="str">
            <v>중국어기초II</v>
          </cell>
          <cell r="G648" t="str">
            <v>전필</v>
          </cell>
          <cell r="H648" t="str">
            <v>경상대학</v>
          </cell>
          <cell r="I648" t="str">
            <v>경제학부</v>
          </cell>
          <cell r="J648" t="str">
            <v>중국경제통상학전공</v>
          </cell>
          <cell r="K648" t="str">
            <v>김미란</v>
          </cell>
          <cell r="L648" t="str">
            <v>조교수</v>
          </cell>
          <cell r="M648" t="str">
            <v>중국경제통상학전공</v>
          </cell>
          <cell r="N648">
            <v>1</v>
          </cell>
          <cell r="O648" t="str">
            <v>02</v>
          </cell>
          <cell r="P648" t="str">
            <v>3-3-0</v>
          </cell>
          <cell r="Q648" t="str">
            <v>수6,7,금5</v>
          </cell>
          <cell r="R648" t="str">
            <v>050511-0</v>
          </cell>
        </row>
        <row r="649">
          <cell r="E649" t="str">
            <v>2064303</v>
          </cell>
          <cell r="F649" t="str">
            <v>중국어기초II</v>
          </cell>
          <cell r="G649" t="str">
            <v>전필</v>
          </cell>
          <cell r="H649" t="str">
            <v>경상대학</v>
          </cell>
          <cell r="I649" t="str">
            <v>경제학부</v>
          </cell>
          <cell r="J649" t="str">
            <v>중국경제통상학전공</v>
          </cell>
          <cell r="K649" t="str">
            <v>김미란</v>
          </cell>
          <cell r="L649" t="str">
            <v>조교수</v>
          </cell>
          <cell r="M649" t="str">
            <v>중국경제통상학전공</v>
          </cell>
          <cell r="N649">
            <v>1</v>
          </cell>
          <cell r="O649" t="str">
            <v>03</v>
          </cell>
          <cell r="P649" t="str">
            <v>3-3-0</v>
          </cell>
          <cell r="Q649" t="str">
            <v>수5,금2,3</v>
          </cell>
          <cell r="R649" t="str">
            <v>050511-0</v>
          </cell>
        </row>
        <row r="650">
          <cell r="E650" t="str">
            <v>2064701</v>
          </cell>
          <cell r="F650" t="str">
            <v>현대경제개론</v>
          </cell>
          <cell r="G650" t="str">
            <v>전선</v>
          </cell>
          <cell r="H650" t="str">
            <v>경상대학</v>
          </cell>
          <cell r="I650" t="str">
            <v>경제학부</v>
          </cell>
          <cell r="J650" t="str">
            <v>경제학전공</v>
          </cell>
          <cell r="K650" t="str">
            <v>신호철</v>
          </cell>
          <cell r="L650" t="str">
            <v>조교수</v>
          </cell>
          <cell r="M650" t="str">
            <v>경제학전공</v>
          </cell>
          <cell r="N650">
            <v>1</v>
          </cell>
          <cell r="O650" t="str">
            <v>01</v>
          </cell>
          <cell r="P650" t="str">
            <v>3-3-0</v>
          </cell>
          <cell r="Q650" t="str">
            <v>수5,금8,9</v>
          </cell>
          <cell r="R650" t="str">
            <v>050708-0</v>
          </cell>
        </row>
        <row r="651">
          <cell r="E651" t="str">
            <v>2064702</v>
          </cell>
          <cell r="F651" t="str">
            <v>현대경제개론</v>
          </cell>
          <cell r="G651" t="str">
            <v>전선</v>
          </cell>
          <cell r="H651" t="str">
            <v>경상대학</v>
          </cell>
          <cell r="I651" t="str">
            <v>경제학부</v>
          </cell>
          <cell r="J651" t="str">
            <v>경제학전공</v>
          </cell>
          <cell r="K651" t="str">
            <v>전계형</v>
          </cell>
          <cell r="L651" t="str">
            <v>조교수</v>
          </cell>
          <cell r="M651" t="str">
            <v>경제학전공</v>
          </cell>
          <cell r="N651">
            <v>1</v>
          </cell>
          <cell r="O651" t="str">
            <v>02</v>
          </cell>
          <cell r="P651" t="str">
            <v>3-3-0</v>
          </cell>
          <cell r="Q651" t="str">
            <v>화6,수8,9</v>
          </cell>
          <cell r="R651" t="str">
            <v>050703-0</v>
          </cell>
        </row>
        <row r="652">
          <cell r="E652" t="str">
            <v>2065101</v>
          </cell>
          <cell r="F652" t="str">
            <v>시사경제영어II</v>
          </cell>
          <cell r="G652" t="str">
            <v>전선</v>
          </cell>
          <cell r="H652" t="str">
            <v>경상대학</v>
          </cell>
          <cell r="I652" t="str">
            <v>경제학부</v>
          </cell>
          <cell r="J652" t="str">
            <v>경제학전공</v>
          </cell>
          <cell r="K652" t="str">
            <v>피르니</v>
          </cell>
          <cell r="L652" t="str">
            <v>조교수</v>
          </cell>
          <cell r="M652" t="str">
            <v>경제학전공</v>
          </cell>
          <cell r="N652">
            <v>2</v>
          </cell>
          <cell r="O652" t="str">
            <v>01</v>
          </cell>
          <cell r="P652" t="str">
            <v>3-3-0</v>
          </cell>
          <cell r="Q652" t="str">
            <v>화7,8,목4</v>
          </cell>
          <cell r="R652" t="str">
            <v>050510-0</v>
          </cell>
        </row>
        <row r="653">
          <cell r="E653" t="str">
            <v>2065102</v>
          </cell>
          <cell r="F653" t="str">
            <v>시사경제영어II</v>
          </cell>
          <cell r="G653" t="str">
            <v>전선</v>
          </cell>
          <cell r="H653" t="str">
            <v>경상대학</v>
          </cell>
          <cell r="I653" t="str">
            <v>경제학부</v>
          </cell>
          <cell r="J653" t="str">
            <v>경제학전공</v>
          </cell>
          <cell r="K653" t="str">
            <v>피르니</v>
          </cell>
          <cell r="L653" t="str">
            <v>조교수</v>
          </cell>
          <cell r="M653" t="str">
            <v>경제학전공</v>
          </cell>
          <cell r="N653">
            <v>2</v>
          </cell>
          <cell r="O653" t="str">
            <v>02</v>
          </cell>
          <cell r="P653" t="str">
            <v>3-3-0</v>
          </cell>
          <cell r="Q653" t="str">
            <v>수4,목7,8</v>
          </cell>
          <cell r="R653" t="str">
            <v>050510-0</v>
          </cell>
        </row>
        <row r="654">
          <cell r="E654" t="str">
            <v>2065501</v>
          </cell>
          <cell r="F654" t="str">
            <v>경제정책</v>
          </cell>
          <cell r="G654" t="str">
            <v>전선</v>
          </cell>
          <cell r="H654" t="str">
            <v>경상대학</v>
          </cell>
          <cell r="I654" t="str">
            <v>경제학부</v>
          </cell>
          <cell r="J654" t="str">
            <v>경제학전공</v>
          </cell>
          <cell r="K654" t="str">
            <v>이상훈</v>
          </cell>
          <cell r="L654" t="str">
            <v>부교수</v>
          </cell>
          <cell r="M654" t="str">
            <v>경제학전공</v>
          </cell>
          <cell r="N654">
            <v>3</v>
          </cell>
          <cell r="O654" t="str">
            <v>01</v>
          </cell>
          <cell r="P654" t="str">
            <v>3-3-0</v>
          </cell>
          <cell r="Q654" t="str">
            <v>월4,5,수2</v>
          </cell>
          <cell r="R654" t="str">
            <v>050708-0</v>
          </cell>
        </row>
        <row r="655">
          <cell r="E655" t="str">
            <v>2065601</v>
          </cell>
          <cell r="F655" t="str">
            <v>노동경제학</v>
          </cell>
          <cell r="G655" t="str">
            <v>전선</v>
          </cell>
          <cell r="H655" t="str">
            <v>경상대학</v>
          </cell>
          <cell r="I655" t="str">
            <v>경제학부</v>
          </cell>
          <cell r="J655" t="str">
            <v>경제학전공</v>
          </cell>
          <cell r="K655" t="str">
            <v>전계형</v>
          </cell>
          <cell r="L655" t="str">
            <v>조교수</v>
          </cell>
          <cell r="M655" t="str">
            <v>경제학전공</v>
          </cell>
          <cell r="N655">
            <v>3</v>
          </cell>
          <cell r="O655" t="str">
            <v>01</v>
          </cell>
          <cell r="P655" t="str">
            <v>3-3-0</v>
          </cell>
          <cell r="Q655" t="str">
            <v>목7,8,9</v>
          </cell>
          <cell r="R655" t="str">
            <v>050708-0</v>
          </cell>
        </row>
        <row r="656">
          <cell r="E656" t="str">
            <v>2066001</v>
          </cell>
          <cell r="F656" t="str">
            <v>금융시장론</v>
          </cell>
          <cell r="G656" t="str">
            <v>전선</v>
          </cell>
          <cell r="H656" t="str">
            <v>경상대학</v>
          </cell>
          <cell r="I656" t="str">
            <v>경제학부</v>
          </cell>
          <cell r="J656" t="str">
            <v>경제학전공</v>
          </cell>
          <cell r="K656" t="str">
            <v>박의환</v>
          </cell>
          <cell r="L656" t="str">
            <v>조교수</v>
          </cell>
          <cell r="M656" t="str">
            <v>경제학전공</v>
          </cell>
          <cell r="N656">
            <v>4</v>
          </cell>
          <cell r="O656" t="str">
            <v>01</v>
          </cell>
          <cell r="P656" t="str">
            <v>3-3-0</v>
          </cell>
          <cell r="Q656" t="str">
            <v>화5,6,목6</v>
          </cell>
          <cell r="R656" t="str">
            <v>050510-0</v>
          </cell>
        </row>
        <row r="657">
          <cell r="E657" t="str">
            <v>2066401</v>
          </cell>
          <cell r="F657" t="str">
            <v>벤처기업론</v>
          </cell>
          <cell r="G657" t="str">
            <v>전선</v>
          </cell>
          <cell r="H657" t="str">
            <v>경상대학</v>
          </cell>
          <cell r="I657" t="str">
            <v>경제학부</v>
          </cell>
          <cell r="J657" t="str">
            <v>경제학전공</v>
          </cell>
          <cell r="K657" t="str">
            <v>고창룡</v>
          </cell>
          <cell r="L657" t="str">
            <v>부교수</v>
          </cell>
          <cell r="M657" t="str">
            <v>경제학전공</v>
          </cell>
          <cell r="N657">
            <v>4</v>
          </cell>
          <cell r="O657" t="str">
            <v>01</v>
          </cell>
          <cell r="P657" t="str">
            <v>3-3-0</v>
          </cell>
          <cell r="Q657" t="str">
            <v>화5,목2,3</v>
          </cell>
          <cell r="R657" t="str">
            <v>050703-0</v>
          </cell>
        </row>
        <row r="658">
          <cell r="E658" t="str">
            <v>2068201</v>
          </cell>
          <cell r="F658" t="str">
            <v>특수교육학개론</v>
          </cell>
          <cell r="G658" t="str">
            <v>교직</v>
          </cell>
          <cell r="H658" t="str">
            <v>사범대학</v>
          </cell>
          <cell r="I658" t="str">
            <v>교직부</v>
          </cell>
          <cell r="J658" t="str">
            <v>교직부</v>
          </cell>
          <cell r="K658" t="str">
            <v>김승현</v>
          </cell>
          <cell r="L658" t="str">
            <v>강사</v>
          </cell>
          <cell r="M658" t="str">
            <v>교직부</v>
          </cell>
          <cell r="N658">
            <v>2</v>
          </cell>
          <cell r="O658" t="str">
            <v>01</v>
          </cell>
          <cell r="P658" t="str">
            <v>2-2-0</v>
          </cell>
          <cell r="Q658" t="str">
            <v>목5,6</v>
          </cell>
          <cell r="R658" t="str">
            <v>030111-0</v>
          </cell>
        </row>
        <row r="659">
          <cell r="E659" t="str">
            <v>2068202</v>
          </cell>
          <cell r="F659" t="str">
            <v>특수교육학개론</v>
          </cell>
          <cell r="G659" t="str">
            <v>교직</v>
          </cell>
          <cell r="H659" t="str">
            <v>사범대학</v>
          </cell>
          <cell r="I659" t="str">
            <v>교직부</v>
          </cell>
          <cell r="J659" t="str">
            <v>교직부</v>
          </cell>
          <cell r="K659" t="str">
            <v>김승현</v>
          </cell>
          <cell r="L659" t="str">
            <v>강사</v>
          </cell>
          <cell r="M659" t="str">
            <v>교직부</v>
          </cell>
          <cell r="N659">
            <v>2</v>
          </cell>
          <cell r="O659" t="str">
            <v>02</v>
          </cell>
          <cell r="P659" t="str">
            <v>2-2-0</v>
          </cell>
          <cell r="Q659" t="str">
            <v>목7,8</v>
          </cell>
          <cell r="R659" t="str">
            <v>030111-0</v>
          </cell>
        </row>
        <row r="660">
          <cell r="E660" t="str">
            <v>2068203</v>
          </cell>
          <cell r="F660" t="str">
            <v>특수교육학개론</v>
          </cell>
          <cell r="G660" t="str">
            <v>교직</v>
          </cell>
          <cell r="H660" t="str">
            <v>사범대학</v>
          </cell>
          <cell r="I660" t="str">
            <v>교직부</v>
          </cell>
          <cell r="J660" t="str">
            <v>교직부</v>
          </cell>
          <cell r="K660" t="str">
            <v>박현주</v>
          </cell>
          <cell r="L660" t="str">
            <v>강사</v>
          </cell>
          <cell r="M660" t="str">
            <v>교직부</v>
          </cell>
          <cell r="N660">
            <v>2</v>
          </cell>
          <cell r="O660" t="str">
            <v>03</v>
          </cell>
          <cell r="P660" t="str">
            <v>2-2-0</v>
          </cell>
          <cell r="Q660" t="str">
            <v>금2,3</v>
          </cell>
          <cell r="R660" t="str">
            <v>030118-0</v>
          </cell>
        </row>
        <row r="661">
          <cell r="E661" t="str">
            <v>2068204</v>
          </cell>
          <cell r="F661" t="str">
            <v>특수교육학개론</v>
          </cell>
          <cell r="G661" t="str">
            <v>교직</v>
          </cell>
          <cell r="H661" t="str">
            <v>사범대학</v>
          </cell>
          <cell r="I661" t="str">
            <v>교직부</v>
          </cell>
          <cell r="J661" t="str">
            <v>교직부</v>
          </cell>
          <cell r="K661" t="str">
            <v>박현주</v>
          </cell>
          <cell r="L661" t="str">
            <v>강사</v>
          </cell>
          <cell r="M661" t="str">
            <v>교직부</v>
          </cell>
          <cell r="N661">
            <v>2</v>
          </cell>
          <cell r="O661" t="str">
            <v>04</v>
          </cell>
          <cell r="P661" t="str">
            <v>2-2-0</v>
          </cell>
          <cell r="Q661" t="str">
            <v>금4,5</v>
          </cell>
          <cell r="R661" t="str">
            <v>030118-0</v>
          </cell>
        </row>
        <row r="662">
          <cell r="E662" t="str">
            <v>2068701</v>
          </cell>
          <cell r="F662" t="str">
            <v>중국산업론</v>
          </cell>
          <cell r="G662" t="str">
            <v>전선</v>
          </cell>
          <cell r="H662" t="str">
            <v>경상대학</v>
          </cell>
          <cell r="I662" t="str">
            <v>경제학부</v>
          </cell>
          <cell r="J662" t="str">
            <v>중국경제통상학전공</v>
          </cell>
          <cell r="K662" t="str">
            <v>이선호</v>
          </cell>
          <cell r="L662" t="str">
            <v>조교수</v>
          </cell>
          <cell r="M662" t="str">
            <v>중국경제통상학전공</v>
          </cell>
          <cell r="N662">
            <v>4</v>
          </cell>
          <cell r="O662" t="str">
            <v>01</v>
          </cell>
          <cell r="P662" t="str">
            <v>3-3-0</v>
          </cell>
          <cell r="Q662" t="str">
            <v>화5,6,목3</v>
          </cell>
          <cell r="R662" t="str">
            <v>050521-0</v>
          </cell>
        </row>
        <row r="663">
          <cell r="E663" t="str">
            <v>2069601</v>
          </cell>
          <cell r="F663" t="str">
            <v>건강사정및실습</v>
          </cell>
          <cell r="G663" t="str">
            <v>전필</v>
          </cell>
          <cell r="H663" t="str">
            <v>생명ㆍ나노과학대학</v>
          </cell>
          <cell r="I663" t="str">
            <v>간호학과</v>
          </cell>
          <cell r="J663" t="str">
            <v>간호학과</v>
          </cell>
          <cell r="K663" t="str">
            <v>박다인</v>
          </cell>
          <cell r="L663" t="str">
            <v>조교수</v>
          </cell>
          <cell r="M663" t="str">
            <v>간호학과</v>
          </cell>
          <cell r="N663">
            <v>2</v>
          </cell>
          <cell r="O663" t="str">
            <v>01</v>
          </cell>
          <cell r="P663" t="str">
            <v>2-1-0</v>
          </cell>
          <cell r="Q663" t="str">
            <v>목2</v>
          </cell>
          <cell r="R663" t="str">
            <v>450202-0</v>
          </cell>
        </row>
        <row r="664">
          <cell r="E664" t="str">
            <v>2069601</v>
          </cell>
          <cell r="F664" t="str">
            <v>건강사정및실습</v>
          </cell>
          <cell r="G664" t="str">
            <v>전필</v>
          </cell>
          <cell r="H664" t="str">
            <v>생명ㆍ나노과학대학</v>
          </cell>
          <cell r="I664" t="str">
            <v>간호학과</v>
          </cell>
          <cell r="J664" t="str">
            <v>간호학과</v>
          </cell>
          <cell r="K664" t="str">
            <v>이혜순</v>
          </cell>
          <cell r="L664" t="str">
            <v>교수</v>
          </cell>
          <cell r="M664" t="str">
            <v>간호학과</v>
          </cell>
          <cell r="N664">
            <v>2</v>
          </cell>
          <cell r="O664" t="str">
            <v>01</v>
          </cell>
          <cell r="P664" t="str">
            <v>2-1-0</v>
          </cell>
          <cell r="Q664" t="str">
            <v>목2</v>
          </cell>
          <cell r="R664" t="str">
            <v>450202-0</v>
          </cell>
        </row>
        <row r="665">
          <cell r="E665" t="str">
            <v>2071201</v>
          </cell>
          <cell r="F665" t="str">
            <v>지역사회간호학I</v>
          </cell>
          <cell r="G665" t="str">
            <v>전필</v>
          </cell>
          <cell r="H665" t="str">
            <v>생명ㆍ나노과학대학</v>
          </cell>
          <cell r="I665" t="str">
            <v>간호학과</v>
          </cell>
          <cell r="J665" t="str">
            <v>간호학과</v>
          </cell>
          <cell r="K665" t="str">
            <v>박재원</v>
          </cell>
          <cell r="L665" t="str">
            <v>조교수</v>
          </cell>
          <cell r="M665" t="str">
            <v>간호학과</v>
          </cell>
          <cell r="N665">
            <v>3</v>
          </cell>
          <cell r="O665" t="str">
            <v>01</v>
          </cell>
          <cell r="P665" t="str">
            <v>2-2-0</v>
          </cell>
          <cell r="Q665" t="str">
            <v>월7,목2</v>
          </cell>
          <cell r="R665" t="str">
            <v>420126-0</v>
          </cell>
        </row>
        <row r="666">
          <cell r="E666" t="str">
            <v>2071601</v>
          </cell>
          <cell r="F666" t="str">
            <v>성인간호학I</v>
          </cell>
          <cell r="G666" t="str">
            <v>전필</v>
          </cell>
          <cell r="H666" t="str">
            <v>생명ㆍ나노과학대학</v>
          </cell>
          <cell r="I666" t="str">
            <v>간호학과</v>
          </cell>
          <cell r="J666" t="str">
            <v>간호학과</v>
          </cell>
          <cell r="K666" t="str">
            <v>유승연</v>
          </cell>
          <cell r="L666" t="str">
            <v>교수</v>
          </cell>
          <cell r="M666" t="str">
            <v>간호학과</v>
          </cell>
          <cell r="N666">
            <v>2</v>
          </cell>
          <cell r="O666" t="str">
            <v>01</v>
          </cell>
          <cell r="P666" t="str">
            <v>2-2-0</v>
          </cell>
          <cell r="Q666" t="str">
            <v>수2,3</v>
          </cell>
          <cell r="R666" t="str">
            <v>450202-0</v>
          </cell>
        </row>
        <row r="667">
          <cell r="E667" t="str">
            <v>2071901</v>
          </cell>
          <cell r="F667" t="str">
            <v>성인간호학실습II</v>
          </cell>
          <cell r="G667" t="str">
            <v>전필</v>
          </cell>
          <cell r="H667" t="str">
            <v>생명ㆍ나노과학대학</v>
          </cell>
          <cell r="I667" t="str">
            <v>간호학과</v>
          </cell>
          <cell r="J667" t="str">
            <v>간호학과</v>
          </cell>
          <cell r="K667" t="str">
            <v>김태숙</v>
          </cell>
          <cell r="L667" t="str">
            <v>강사</v>
          </cell>
          <cell r="M667" t="str">
            <v>간호학과</v>
          </cell>
          <cell r="N667">
            <v>3</v>
          </cell>
          <cell r="O667" t="str">
            <v>01</v>
          </cell>
          <cell r="P667" t="str">
            <v>2-0-6</v>
          </cell>
          <cell r="Q667" t="str">
            <v>금10,11,12,13,14,15</v>
          </cell>
          <cell r="R667" t="str">
            <v>450103-0</v>
          </cell>
        </row>
        <row r="668">
          <cell r="E668" t="str">
            <v>2071901</v>
          </cell>
          <cell r="F668" t="str">
            <v>성인간호학실습II</v>
          </cell>
          <cell r="G668" t="str">
            <v>전필</v>
          </cell>
          <cell r="H668" t="str">
            <v>생명ㆍ나노과학대학</v>
          </cell>
          <cell r="I668" t="str">
            <v>간호학과</v>
          </cell>
          <cell r="J668" t="str">
            <v>간호학과</v>
          </cell>
          <cell r="K668" t="str">
            <v>박다인</v>
          </cell>
          <cell r="L668" t="str">
            <v>조교수</v>
          </cell>
          <cell r="M668" t="str">
            <v>간호학과</v>
          </cell>
          <cell r="N668">
            <v>3</v>
          </cell>
          <cell r="O668" t="str">
            <v>01</v>
          </cell>
          <cell r="P668" t="str">
            <v>2-0-6</v>
          </cell>
          <cell r="Q668" t="str">
            <v>금10,11,12,13,14,15</v>
          </cell>
          <cell r="R668" t="str">
            <v>450103-0</v>
          </cell>
        </row>
        <row r="669">
          <cell r="E669" t="str">
            <v>2071901</v>
          </cell>
          <cell r="F669" t="str">
            <v>성인간호학실습II</v>
          </cell>
          <cell r="G669" t="str">
            <v>전필</v>
          </cell>
          <cell r="H669" t="str">
            <v>생명ㆍ나노과학대학</v>
          </cell>
          <cell r="I669" t="str">
            <v>간호학과</v>
          </cell>
          <cell r="J669" t="str">
            <v>간호학과</v>
          </cell>
          <cell r="K669" t="str">
            <v>이영이</v>
          </cell>
          <cell r="L669" t="str">
            <v>강의전담교수</v>
          </cell>
          <cell r="M669" t="str">
            <v>간호학과</v>
          </cell>
          <cell r="N669">
            <v>3</v>
          </cell>
          <cell r="O669" t="str">
            <v>01</v>
          </cell>
          <cell r="P669" t="str">
            <v>2-0-6</v>
          </cell>
          <cell r="Q669" t="str">
            <v>금10,11,12,13,14,15</v>
          </cell>
          <cell r="R669" t="str">
            <v>450103-0</v>
          </cell>
        </row>
        <row r="670">
          <cell r="E670" t="str">
            <v>2071902</v>
          </cell>
          <cell r="F670" t="str">
            <v>성인간호학실습II</v>
          </cell>
          <cell r="G670" t="str">
            <v>전필</v>
          </cell>
          <cell r="H670" t="str">
            <v>생명ㆍ나노과학대학</v>
          </cell>
          <cell r="I670" t="str">
            <v>간호학과</v>
          </cell>
          <cell r="J670" t="str">
            <v>간호학과</v>
          </cell>
          <cell r="K670" t="str">
            <v>김태숙</v>
          </cell>
          <cell r="L670" t="str">
            <v>강사</v>
          </cell>
          <cell r="M670" t="str">
            <v>간호학과</v>
          </cell>
          <cell r="N670">
            <v>3</v>
          </cell>
          <cell r="O670" t="str">
            <v>02</v>
          </cell>
          <cell r="P670" t="str">
            <v>2-0-6</v>
          </cell>
          <cell r="Q670" t="str">
            <v>화10,11,12,13,14,15</v>
          </cell>
          <cell r="R670" t="str">
            <v>450103-0</v>
          </cell>
        </row>
        <row r="671">
          <cell r="E671" t="str">
            <v>2071902</v>
          </cell>
          <cell r="F671" t="str">
            <v>성인간호학실습II</v>
          </cell>
          <cell r="G671" t="str">
            <v>전필</v>
          </cell>
          <cell r="H671" t="str">
            <v>생명ㆍ나노과학대학</v>
          </cell>
          <cell r="I671" t="str">
            <v>간호학과</v>
          </cell>
          <cell r="J671" t="str">
            <v>간호학과</v>
          </cell>
          <cell r="K671" t="str">
            <v>박다인</v>
          </cell>
          <cell r="L671" t="str">
            <v>조교수</v>
          </cell>
          <cell r="M671" t="str">
            <v>간호학과</v>
          </cell>
          <cell r="N671">
            <v>3</v>
          </cell>
          <cell r="O671" t="str">
            <v>02</v>
          </cell>
          <cell r="P671" t="str">
            <v>2-0-6</v>
          </cell>
          <cell r="Q671" t="str">
            <v>화10,11,12,13,14,15</v>
          </cell>
          <cell r="R671" t="str">
            <v>450103-0</v>
          </cell>
        </row>
        <row r="672">
          <cell r="E672" t="str">
            <v>2071902</v>
          </cell>
          <cell r="F672" t="str">
            <v>성인간호학실습II</v>
          </cell>
          <cell r="G672" t="str">
            <v>전필</v>
          </cell>
          <cell r="H672" t="str">
            <v>생명ㆍ나노과학대학</v>
          </cell>
          <cell r="I672" t="str">
            <v>간호학과</v>
          </cell>
          <cell r="J672" t="str">
            <v>간호학과</v>
          </cell>
          <cell r="K672" t="str">
            <v>이영이</v>
          </cell>
          <cell r="L672" t="str">
            <v>강의전담교수</v>
          </cell>
          <cell r="M672" t="str">
            <v>간호학과</v>
          </cell>
          <cell r="N672">
            <v>3</v>
          </cell>
          <cell r="O672" t="str">
            <v>02</v>
          </cell>
          <cell r="P672" t="str">
            <v>2-0-6</v>
          </cell>
          <cell r="Q672" t="str">
            <v>화10,11,12,13,14,15</v>
          </cell>
          <cell r="R672" t="str">
            <v>450103-0</v>
          </cell>
        </row>
        <row r="673">
          <cell r="E673" t="str">
            <v>2072201</v>
          </cell>
          <cell r="F673" t="str">
            <v>성인간호학IV</v>
          </cell>
          <cell r="G673" t="str">
            <v>전필</v>
          </cell>
          <cell r="H673" t="str">
            <v>생명ㆍ나노과학대학</v>
          </cell>
          <cell r="I673" t="str">
            <v>간호학과</v>
          </cell>
          <cell r="J673" t="str">
            <v>간호학과</v>
          </cell>
          <cell r="K673" t="str">
            <v>박다인</v>
          </cell>
          <cell r="L673" t="str">
            <v>조교수</v>
          </cell>
          <cell r="M673" t="str">
            <v>간호학과</v>
          </cell>
          <cell r="N673">
            <v>3</v>
          </cell>
          <cell r="O673" t="str">
            <v>01</v>
          </cell>
          <cell r="P673" t="str">
            <v>2-2-0</v>
          </cell>
          <cell r="Q673" t="str">
            <v>수2,금2</v>
          </cell>
          <cell r="R673" t="str">
            <v>420126-0</v>
          </cell>
        </row>
        <row r="674">
          <cell r="E674" t="str">
            <v>2072801</v>
          </cell>
          <cell r="F674" t="str">
            <v>아동간호학실습I</v>
          </cell>
          <cell r="G674" t="str">
            <v>전필</v>
          </cell>
          <cell r="H674" t="str">
            <v>생명ㆍ나노과학대학</v>
          </cell>
          <cell r="I674" t="str">
            <v>간호학과</v>
          </cell>
          <cell r="J674" t="str">
            <v>간호학과</v>
          </cell>
          <cell r="K674" t="str">
            <v>유승미</v>
          </cell>
          <cell r="L674" t="str">
            <v>강사</v>
          </cell>
          <cell r="M674" t="str">
            <v>간호학과</v>
          </cell>
          <cell r="N674">
            <v>3</v>
          </cell>
          <cell r="O674" t="str">
            <v>01</v>
          </cell>
          <cell r="P674" t="str">
            <v>2-0-6</v>
          </cell>
          <cell r="Q674" t="str">
            <v>수10,11,12,13,14,15</v>
          </cell>
          <cell r="R674" t="str">
            <v>420125-0</v>
          </cell>
        </row>
        <row r="675">
          <cell r="E675" t="str">
            <v>2072801</v>
          </cell>
          <cell r="F675" t="str">
            <v>아동간호학실습I</v>
          </cell>
          <cell r="G675" t="str">
            <v>전필</v>
          </cell>
          <cell r="H675" t="str">
            <v>생명ㆍ나노과학대학</v>
          </cell>
          <cell r="I675" t="str">
            <v>간호학과</v>
          </cell>
          <cell r="J675" t="str">
            <v>간호학과</v>
          </cell>
          <cell r="K675" t="str">
            <v>권수아</v>
          </cell>
          <cell r="L675" t="str">
            <v>강의전담교수</v>
          </cell>
          <cell r="M675" t="str">
            <v>간호학과</v>
          </cell>
          <cell r="N675">
            <v>3</v>
          </cell>
          <cell r="O675" t="str">
            <v>01</v>
          </cell>
          <cell r="P675" t="str">
            <v>2-0-6</v>
          </cell>
          <cell r="Q675" t="str">
            <v>수10,11,12,13,14,15</v>
          </cell>
          <cell r="R675" t="str">
            <v>420125-0</v>
          </cell>
        </row>
        <row r="676">
          <cell r="E676" t="str">
            <v>2072802</v>
          </cell>
          <cell r="F676" t="str">
            <v>아동간호학실습I</v>
          </cell>
          <cell r="G676" t="str">
            <v>전필</v>
          </cell>
          <cell r="H676" t="str">
            <v>생명ㆍ나노과학대학</v>
          </cell>
          <cell r="I676" t="str">
            <v>간호학과</v>
          </cell>
          <cell r="J676" t="str">
            <v>간호학과</v>
          </cell>
          <cell r="K676" t="str">
            <v>유승미</v>
          </cell>
          <cell r="L676" t="str">
            <v>강사</v>
          </cell>
          <cell r="M676" t="str">
            <v>간호학과</v>
          </cell>
          <cell r="N676">
            <v>3</v>
          </cell>
          <cell r="O676" t="str">
            <v>02</v>
          </cell>
          <cell r="P676" t="str">
            <v>2-0-6</v>
          </cell>
          <cell r="Q676" t="str">
            <v>목10,11,12,13,14,15</v>
          </cell>
          <cell r="R676" t="str">
            <v>420125-0</v>
          </cell>
        </row>
        <row r="677">
          <cell r="E677" t="str">
            <v>2072802</v>
          </cell>
          <cell r="F677" t="str">
            <v>아동간호학실습I</v>
          </cell>
          <cell r="G677" t="str">
            <v>전필</v>
          </cell>
          <cell r="H677" t="str">
            <v>생명ㆍ나노과학대학</v>
          </cell>
          <cell r="I677" t="str">
            <v>간호학과</v>
          </cell>
          <cell r="J677" t="str">
            <v>간호학과</v>
          </cell>
          <cell r="K677" t="str">
            <v>권수아</v>
          </cell>
          <cell r="L677" t="str">
            <v>강의전담교수</v>
          </cell>
          <cell r="M677" t="str">
            <v>간호학과</v>
          </cell>
          <cell r="N677">
            <v>3</v>
          </cell>
          <cell r="O677" t="str">
            <v>02</v>
          </cell>
          <cell r="P677" t="str">
            <v>2-0-6</v>
          </cell>
          <cell r="Q677" t="str">
            <v>목10,11,12,13,14,15</v>
          </cell>
          <cell r="R677" t="str">
            <v>420125-0</v>
          </cell>
        </row>
        <row r="678">
          <cell r="E678" t="str">
            <v>2073401</v>
          </cell>
          <cell r="F678" t="str">
            <v>정신간호학실습II</v>
          </cell>
          <cell r="G678" t="str">
            <v>전필</v>
          </cell>
          <cell r="H678" t="str">
            <v>생명ㆍ나노과학대학</v>
          </cell>
          <cell r="I678" t="str">
            <v>간호학과</v>
          </cell>
          <cell r="J678" t="str">
            <v>간호학과</v>
          </cell>
          <cell r="K678" t="str">
            <v>정철순</v>
          </cell>
          <cell r="L678" t="str">
            <v>강사</v>
          </cell>
          <cell r="M678" t="str">
            <v>간호학과</v>
          </cell>
          <cell r="N678">
            <v>3</v>
          </cell>
          <cell r="O678" t="str">
            <v>01</v>
          </cell>
          <cell r="P678" t="str">
            <v>1-0-3</v>
          </cell>
          <cell r="Q678" t="str">
            <v>금7,8,9</v>
          </cell>
          <cell r="R678" t="str">
            <v>420125-0</v>
          </cell>
        </row>
        <row r="679">
          <cell r="E679" t="str">
            <v>2073401</v>
          </cell>
          <cell r="F679" t="str">
            <v>정신간호학실습II</v>
          </cell>
          <cell r="G679" t="str">
            <v>전필</v>
          </cell>
          <cell r="H679" t="str">
            <v>생명ㆍ나노과학대학</v>
          </cell>
          <cell r="I679" t="str">
            <v>간호학과</v>
          </cell>
          <cell r="J679" t="str">
            <v>간호학과</v>
          </cell>
          <cell r="K679" t="str">
            <v>박성원</v>
          </cell>
          <cell r="L679" t="str">
            <v>교수</v>
          </cell>
          <cell r="M679" t="str">
            <v>간호학과</v>
          </cell>
          <cell r="N679">
            <v>3</v>
          </cell>
          <cell r="O679" t="str">
            <v>01</v>
          </cell>
          <cell r="P679" t="str">
            <v>1-0-3</v>
          </cell>
          <cell r="Q679" t="str">
            <v>금7,8,9</v>
          </cell>
          <cell r="R679" t="str">
            <v>420125-0</v>
          </cell>
        </row>
        <row r="680">
          <cell r="E680" t="str">
            <v>2073402</v>
          </cell>
          <cell r="F680" t="str">
            <v>정신간호학실습II</v>
          </cell>
          <cell r="G680" t="str">
            <v>전필</v>
          </cell>
          <cell r="H680" t="str">
            <v>생명ㆍ나노과학대학</v>
          </cell>
          <cell r="I680" t="str">
            <v>간호학과</v>
          </cell>
          <cell r="J680" t="str">
            <v>간호학과</v>
          </cell>
          <cell r="K680" t="str">
            <v>정철순</v>
          </cell>
          <cell r="L680" t="str">
            <v>강사</v>
          </cell>
          <cell r="M680" t="str">
            <v>간호학과</v>
          </cell>
          <cell r="N680">
            <v>3</v>
          </cell>
          <cell r="O680" t="str">
            <v>02</v>
          </cell>
          <cell r="P680" t="str">
            <v>1-0-3</v>
          </cell>
          <cell r="Q680" t="str">
            <v>금13,14,15</v>
          </cell>
          <cell r="R680" t="str">
            <v>420126-0</v>
          </cell>
        </row>
        <row r="681">
          <cell r="E681" t="str">
            <v>2073402</v>
          </cell>
          <cell r="F681" t="str">
            <v>정신간호학실습II</v>
          </cell>
          <cell r="G681" t="str">
            <v>전필</v>
          </cell>
          <cell r="H681" t="str">
            <v>생명ㆍ나노과학대학</v>
          </cell>
          <cell r="I681" t="str">
            <v>간호학과</v>
          </cell>
          <cell r="J681" t="str">
            <v>간호학과</v>
          </cell>
          <cell r="K681" t="str">
            <v>박성원</v>
          </cell>
          <cell r="L681" t="str">
            <v>교수</v>
          </cell>
          <cell r="M681" t="str">
            <v>간호학과</v>
          </cell>
          <cell r="N681">
            <v>3</v>
          </cell>
          <cell r="O681" t="str">
            <v>02</v>
          </cell>
          <cell r="P681" t="str">
            <v>1-0-3</v>
          </cell>
          <cell r="Q681" t="str">
            <v>금13,14,15</v>
          </cell>
          <cell r="R681" t="str">
            <v>420126-0</v>
          </cell>
        </row>
        <row r="682">
          <cell r="E682" t="str">
            <v>2074201</v>
          </cell>
          <cell r="F682" t="str">
            <v>이해교육론</v>
          </cell>
          <cell r="G682" t="str">
            <v>전선</v>
          </cell>
          <cell r="H682" t="str">
            <v>사범대학</v>
          </cell>
          <cell r="I682" t="str">
            <v>국어교육과</v>
          </cell>
          <cell r="J682" t="str">
            <v>국어교육과</v>
          </cell>
          <cell r="K682" t="str">
            <v>김남희</v>
          </cell>
          <cell r="L682" t="str">
            <v>부교수</v>
          </cell>
          <cell r="M682" t="str">
            <v>국어교육과</v>
          </cell>
          <cell r="N682">
            <v>3</v>
          </cell>
          <cell r="O682" t="str">
            <v>01</v>
          </cell>
          <cell r="P682" t="str">
            <v>3-3-0</v>
          </cell>
          <cell r="Q682" t="str">
            <v>화4,5,6</v>
          </cell>
          <cell r="R682" t="str">
            <v>030413-0</v>
          </cell>
        </row>
        <row r="683">
          <cell r="E683" t="str">
            <v>2074601</v>
          </cell>
          <cell r="F683" t="str">
            <v>고전소설교육론</v>
          </cell>
          <cell r="G683" t="str">
            <v>전선</v>
          </cell>
          <cell r="H683" t="str">
            <v>사범대학</v>
          </cell>
          <cell r="I683" t="str">
            <v>국어교육과</v>
          </cell>
          <cell r="J683" t="str">
            <v>국어교육과</v>
          </cell>
          <cell r="K683" t="str">
            <v>서명희</v>
          </cell>
          <cell r="L683" t="str">
            <v>조교수</v>
          </cell>
          <cell r="M683" t="str">
            <v>교양학부</v>
          </cell>
          <cell r="N683">
            <v>2</v>
          </cell>
          <cell r="O683" t="str">
            <v>01</v>
          </cell>
          <cell r="P683" t="str">
            <v>3-3-0</v>
          </cell>
          <cell r="Q683" t="str">
            <v>화F,목B</v>
          </cell>
          <cell r="R683" t="str">
            <v>030413-0</v>
          </cell>
        </row>
        <row r="684">
          <cell r="E684" t="str">
            <v>2074701</v>
          </cell>
          <cell r="F684" t="str">
            <v>현대시교육론</v>
          </cell>
          <cell r="G684" t="str">
            <v>전선</v>
          </cell>
          <cell r="H684" t="str">
            <v>사범대학</v>
          </cell>
          <cell r="I684" t="str">
            <v>국어교육과</v>
          </cell>
          <cell r="J684" t="str">
            <v>국어교육과</v>
          </cell>
          <cell r="K684" t="str">
            <v>김남희</v>
          </cell>
          <cell r="L684" t="str">
            <v>부교수</v>
          </cell>
          <cell r="M684" t="str">
            <v>국어교육과</v>
          </cell>
          <cell r="N684">
            <v>4</v>
          </cell>
          <cell r="O684" t="str">
            <v>01</v>
          </cell>
          <cell r="P684" t="str">
            <v>3-3-0</v>
          </cell>
          <cell r="Q684" t="str">
            <v>수F,월B</v>
          </cell>
          <cell r="R684" t="str">
            <v>030111-0,030413-0</v>
          </cell>
        </row>
        <row r="685">
          <cell r="E685" t="str">
            <v>2075101</v>
          </cell>
          <cell r="F685" t="str">
            <v>교육평가</v>
          </cell>
          <cell r="G685" t="str">
            <v>전선</v>
          </cell>
          <cell r="H685" t="str">
            <v>사범대학</v>
          </cell>
          <cell r="I685" t="str">
            <v>교육학과</v>
          </cell>
          <cell r="J685" t="str">
            <v>교육학과</v>
          </cell>
          <cell r="K685" t="str">
            <v>김재철</v>
          </cell>
          <cell r="L685" t="str">
            <v>교수</v>
          </cell>
          <cell r="M685" t="str">
            <v>교육학과</v>
          </cell>
          <cell r="N685">
            <v>3</v>
          </cell>
          <cell r="O685" t="str">
            <v>01</v>
          </cell>
          <cell r="P685" t="str">
            <v>3-3-0</v>
          </cell>
          <cell r="Q685" t="str">
            <v>월8,9,목7</v>
          </cell>
          <cell r="R685" t="str">
            <v>030106-0</v>
          </cell>
        </row>
        <row r="686">
          <cell r="E686" t="str">
            <v>2075401</v>
          </cell>
          <cell r="F686" t="str">
            <v>교육정책론</v>
          </cell>
          <cell r="G686" t="str">
            <v>전선</v>
          </cell>
          <cell r="H686" t="str">
            <v>사범대학</v>
          </cell>
          <cell r="I686" t="str">
            <v>교육학과</v>
          </cell>
          <cell r="J686" t="str">
            <v>교육학과</v>
          </cell>
          <cell r="K686" t="str">
            <v>김동석</v>
          </cell>
          <cell r="L686" t="str">
            <v>교수</v>
          </cell>
          <cell r="M686" t="str">
            <v>교육학과</v>
          </cell>
          <cell r="N686">
            <v>3</v>
          </cell>
          <cell r="O686" t="str">
            <v>01</v>
          </cell>
          <cell r="P686" t="str">
            <v>3-3-0</v>
          </cell>
          <cell r="Q686" t="str">
            <v>월5,수2,3</v>
          </cell>
          <cell r="R686" t="str">
            <v>030106-0</v>
          </cell>
        </row>
        <row r="687">
          <cell r="E687" t="str">
            <v>2075801</v>
          </cell>
          <cell r="F687" t="str">
            <v>기하학일반</v>
          </cell>
          <cell r="G687" t="str">
            <v>전선</v>
          </cell>
          <cell r="H687" t="str">
            <v>생명ㆍ나노과학대학</v>
          </cell>
          <cell r="I687" t="str">
            <v>수학과</v>
          </cell>
          <cell r="J687" t="str">
            <v>수학과</v>
          </cell>
          <cell r="K687" t="str">
            <v>김화정</v>
          </cell>
          <cell r="L687" t="str">
            <v>교수</v>
          </cell>
          <cell r="M687" t="str">
            <v>수학과</v>
          </cell>
          <cell r="N687">
            <v>2</v>
          </cell>
          <cell r="O687" t="str">
            <v>01</v>
          </cell>
          <cell r="P687" t="str">
            <v>3-3-0</v>
          </cell>
          <cell r="Q687" t="str">
            <v>월2,3,목6</v>
          </cell>
          <cell r="R687" t="str">
            <v>060529-0</v>
          </cell>
        </row>
        <row r="688">
          <cell r="E688" t="str">
            <v>2075802</v>
          </cell>
          <cell r="F688" t="str">
            <v>기하학일반</v>
          </cell>
          <cell r="G688" t="str">
            <v>전선</v>
          </cell>
          <cell r="H688" t="str">
            <v>생명ㆍ나노과학대학</v>
          </cell>
          <cell r="I688" t="str">
            <v>수학과</v>
          </cell>
          <cell r="J688" t="str">
            <v>수학과</v>
          </cell>
          <cell r="K688" t="str">
            <v>김화정</v>
          </cell>
          <cell r="L688" t="str">
            <v>교수</v>
          </cell>
          <cell r="M688" t="str">
            <v>수학과</v>
          </cell>
          <cell r="N688">
            <v>2</v>
          </cell>
          <cell r="O688" t="str">
            <v>02</v>
          </cell>
          <cell r="P688" t="str">
            <v>3-3-0</v>
          </cell>
          <cell r="Q688" t="str">
            <v>월7,8,목5</v>
          </cell>
          <cell r="R688" t="str">
            <v>060529-0</v>
          </cell>
        </row>
        <row r="689">
          <cell r="E689" t="str">
            <v>2076301</v>
          </cell>
          <cell r="F689" t="str">
            <v>컴퓨터구조</v>
          </cell>
          <cell r="G689" t="str">
            <v>전선</v>
          </cell>
          <cell r="H689" t="str">
            <v>공과대학</v>
          </cell>
          <cell r="I689" t="str">
            <v>정보통신공학과</v>
          </cell>
          <cell r="J689" t="str">
            <v>정보통신공학과</v>
          </cell>
          <cell r="K689" t="str">
            <v>은성배</v>
          </cell>
          <cell r="L689" t="str">
            <v>교수</v>
          </cell>
          <cell r="M689" t="str">
            <v>정보통신공학과</v>
          </cell>
          <cell r="N689">
            <v>2</v>
          </cell>
          <cell r="O689" t="str">
            <v>01</v>
          </cell>
          <cell r="P689" t="str">
            <v>3-3-0</v>
          </cell>
          <cell r="Q689" t="str">
            <v>월5,6,금7</v>
          </cell>
          <cell r="R689" t="str">
            <v>090327-0,090424-0</v>
          </cell>
        </row>
        <row r="690">
          <cell r="E690" t="str">
            <v>2076501</v>
          </cell>
          <cell r="F690" t="str">
            <v>소프트웨어공학</v>
          </cell>
          <cell r="G690" t="str">
            <v>전선</v>
          </cell>
          <cell r="H690" t="str">
            <v>공과대학</v>
          </cell>
          <cell r="I690" t="str">
            <v>멀티미디어학부</v>
          </cell>
          <cell r="J690" t="str">
            <v>멀티미디어공학전공</v>
          </cell>
          <cell r="K690" t="str">
            <v>이성욱</v>
          </cell>
          <cell r="L690" t="str">
            <v>부교수</v>
          </cell>
          <cell r="M690" t="str">
            <v>멀티미디어공학전공</v>
          </cell>
          <cell r="N690">
            <v>3</v>
          </cell>
          <cell r="O690" t="str">
            <v>01</v>
          </cell>
          <cell r="P690" t="str">
            <v>3-3-0</v>
          </cell>
          <cell r="Q690" t="str">
            <v>수8,9,금5</v>
          </cell>
          <cell r="R690" t="str">
            <v>090320-0</v>
          </cell>
        </row>
        <row r="691">
          <cell r="E691" t="str">
            <v>2076701</v>
          </cell>
          <cell r="F691" t="str">
            <v>시스템프로그래밍</v>
          </cell>
          <cell r="G691" t="str">
            <v>전선</v>
          </cell>
          <cell r="H691" t="str">
            <v>공과대학</v>
          </cell>
          <cell r="I691" t="str">
            <v>정보통신공학과</v>
          </cell>
          <cell r="J691" t="str">
            <v>정보통신공학과</v>
          </cell>
          <cell r="K691" t="str">
            <v>신용구</v>
          </cell>
          <cell r="L691" t="str">
            <v>조교수</v>
          </cell>
          <cell r="M691" t="str">
            <v>스마트융합공학부</v>
          </cell>
          <cell r="N691">
            <v>2</v>
          </cell>
          <cell r="O691" t="str">
            <v>01</v>
          </cell>
          <cell r="P691" t="str">
            <v>3-2-2</v>
          </cell>
          <cell r="Q691" t="str">
            <v>수7,8,금2,3</v>
          </cell>
          <cell r="R691" t="str">
            <v>090424-0</v>
          </cell>
        </row>
        <row r="692">
          <cell r="E692" t="str">
            <v>2077001</v>
          </cell>
          <cell r="F692" t="str">
            <v>국어교과교육론</v>
          </cell>
          <cell r="G692" t="str">
            <v>전선</v>
          </cell>
          <cell r="H692" t="str">
            <v>문과대학</v>
          </cell>
          <cell r="I692" t="str">
            <v>국어국문·창작학과</v>
          </cell>
          <cell r="J692" t="str">
            <v>국어국문·창작학과</v>
          </cell>
          <cell r="K692" t="str">
            <v>강연희</v>
          </cell>
          <cell r="L692" t="str">
            <v>겸임교수</v>
          </cell>
          <cell r="M692" t="str">
            <v>국어국문·창작학과</v>
          </cell>
          <cell r="N692">
            <v>3</v>
          </cell>
          <cell r="O692" t="str">
            <v>01</v>
          </cell>
          <cell r="P692" t="str">
            <v>3-3-0</v>
          </cell>
          <cell r="Q692" t="str">
            <v>목11,12,13</v>
          </cell>
          <cell r="R692" t="str">
            <v>040426-0</v>
          </cell>
        </row>
        <row r="693">
          <cell r="E693" t="str">
            <v>2077201</v>
          </cell>
          <cell r="F693" t="str">
            <v>일본어교과교육론</v>
          </cell>
          <cell r="G693" t="str">
            <v>전선</v>
          </cell>
          <cell r="H693" t="str">
            <v>문과대학</v>
          </cell>
          <cell r="I693" t="str">
            <v>외국어문학부</v>
          </cell>
          <cell r="J693" t="str">
            <v>일어일문학전공</v>
          </cell>
          <cell r="K693" t="str">
            <v>나희숙</v>
          </cell>
          <cell r="L693" t="str">
            <v>강사</v>
          </cell>
          <cell r="M693" t="str">
            <v>일어일문학전공</v>
          </cell>
          <cell r="N693">
            <v>2</v>
          </cell>
          <cell r="O693" t="str">
            <v>01</v>
          </cell>
          <cell r="P693" t="str">
            <v>3-3-0</v>
          </cell>
          <cell r="Q693" t="str">
            <v>목5,6,화4</v>
          </cell>
          <cell r="R693" t="str">
            <v>020211-0,040401-0</v>
          </cell>
        </row>
        <row r="694">
          <cell r="E694" t="str">
            <v>2077701</v>
          </cell>
          <cell r="F694" t="str">
            <v>교육학교과교육론</v>
          </cell>
          <cell r="G694" t="str">
            <v>전필</v>
          </cell>
          <cell r="H694" t="str">
            <v>사범대학</v>
          </cell>
          <cell r="I694" t="str">
            <v>교육학과</v>
          </cell>
          <cell r="J694" t="str">
            <v>교육학과</v>
          </cell>
          <cell r="K694" t="str">
            <v>박선희</v>
          </cell>
          <cell r="L694" t="str">
            <v>부교수</v>
          </cell>
          <cell r="M694" t="str">
            <v>교직부</v>
          </cell>
          <cell r="N694">
            <v>4</v>
          </cell>
          <cell r="O694" t="str">
            <v>01</v>
          </cell>
          <cell r="P694" t="str">
            <v>3-3-0</v>
          </cell>
          <cell r="Q694" t="str">
            <v>화1,2,목5</v>
          </cell>
          <cell r="R694" t="str">
            <v>030119-0</v>
          </cell>
        </row>
        <row r="695">
          <cell r="E695" t="str">
            <v>2079201</v>
          </cell>
          <cell r="F695" t="str">
            <v>영어교과논리및논술</v>
          </cell>
          <cell r="G695" t="str">
            <v>전필</v>
          </cell>
          <cell r="H695" t="str">
            <v>사범대학</v>
          </cell>
          <cell r="I695" t="str">
            <v>영어교육과</v>
          </cell>
          <cell r="J695" t="str">
            <v>영어교육과</v>
          </cell>
          <cell r="K695" t="str">
            <v>정경옥</v>
          </cell>
          <cell r="L695" t="str">
            <v>부교수</v>
          </cell>
          <cell r="M695" t="str">
            <v>영어교육전공</v>
          </cell>
          <cell r="N695">
            <v>3</v>
          </cell>
          <cell r="O695" t="str">
            <v>01</v>
          </cell>
          <cell r="P695" t="str">
            <v>2-2-0</v>
          </cell>
          <cell r="Q695" t="str">
            <v>화1,2</v>
          </cell>
          <cell r="R695" t="str">
            <v>030310-0</v>
          </cell>
        </row>
        <row r="696">
          <cell r="E696" t="str">
            <v>2079202</v>
          </cell>
          <cell r="F696" t="str">
            <v>영어교과논리및논술</v>
          </cell>
          <cell r="G696" t="str">
            <v>전필</v>
          </cell>
          <cell r="H696" t="str">
            <v>사범대학</v>
          </cell>
          <cell r="I696" t="str">
            <v>영어교육과</v>
          </cell>
          <cell r="J696" t="str">
            <v>영어교육과</v>
          </cell>
          <cell r="K696" t="str">
            <v>정경옥</v>
          </cell>
          <cell r="L696" t="str">
            <v>부교수</v>
          </cell>
          <cell r="M696" t="str">
            <v>영어교육전공</v>
          </cell>
          <cell r="N696">
            <v>3</v>
          </cell>
          <cell r="O696" t="str">
            <v>02</v>
          </cell>
          <cell r="P696" t="str">
            <v>2-2-0</v>
          </cell>
          <cell r="Q696" t="str">
            <v>화3,4</v>
          </cell>
          <cell r="R696" t="str">
            <v>030310-0</v>
          </cell>
        </row>
        <row r="697">
          <cell r="E697" t="str">
            <v>2079701</v>
          </cell>
          <cell r="F697" t="str">
            <v>수학교과논리및논술</v>
          </cell>
          <cell r="G697" t="str">
            <v>전선</v>
          </cell>
          <cell r="H697" t="str">
            <v>생명ㆍ나노과학대학</v>
          </cell>
          <cell r="I697" t="str">
            <v>수학과</v>
          </cell>
          <cell r="J697" t="str">
            <v>수학과</v>
          </cell>
          <cell r="K697" t="str">
            <v>김현주</v>
          </cell>
          <cell r="L697" t="str">
            <v>강사</v>
          </cell>
          <cell r="M697" t="str">
            <v>수학과</v>
          </cell>
          <cell r="N697">
            <v>3</v>
          </cell>
          <cell r="O697" t="str">
            <v>01</v>
          </cell>
          <cell r="P697" t="str">
            <v>2-2-0</v>
          </cell>
          <cell r="Q697" t="str">
            <v>목7,8</v>
          </cell>
          <cell r="R697" t="str">
            <v>060511-0</v>
          </cell>
        </row>
        <row r="698">
          <cell r="E698" t="str">
            <v>2080201</v>
          </cell>
          <cell r="F698" t="str">
            <v>과학교과논리및논술</v>
          </cell>
          <cell r="G698" t="str">
            <v>전선</v>
          </cell>
          <cell r="H698" t="str">
            <v>생명ㆍ나노과학대학</v>
          </cell>
          <cell r="I698" t="str">
            <v>생명시스템과학과</v>
          </cell>
          <cell r="J698" t="str">
            <v>생명시스템과학과</v>
          </cell>
          <cell r="K698" t="str">
            <v>문성윤</v>
          </cell>
          <cell r="L698" t="str">
            <v>겸임교수</v>
          </cell>
          <cell r="M698" t="str">
            <v>화학과</v>
          </cell>
          <cell r="N698">
            <v>3</v>
          </cell>
          <cell r="O698" t="str">
            <v>01</v>
          </cell>
          <cell r="P698" t="str">
            <v>2-2-0</v>
          </cell>
          <cell r="Q698" t="str">
            <v>수10,11</v>
          </cell>
          <cell r="R698" t="str">
            <v>020101-0</v>
          </cell>
        </row>
        <row r="699">
          <cell r="E699" t="str">
            <v>2080301</v>
          </cell>
          <cell r="F699" t="str">
            <v>컴퓨터교과논리및논술</v>
          </cell>
          <cell r="G699" t="str">
            <v>전선</v>
          </cell>
          <cell r="H699" t="str">
            <v>공과대학</v>
          </cell>
          <cell r="I699" t="str">
            <v>컴퓨터통신무인기술학과</v>
          </cell>
          <cell r="J699" t="str">
            <v>컴퓨터통신무인기술학과</v>
          </cell>
          <cell r="K699" t="str">
            <v>최의인</v>
          </cell>
          <cell r="L699" t="str">
            <v>교수</v>
          </cell>
          <cell r="M699" t="str">
            <v>컴퓨터공학과</v>
          </cell>
          <cell r="N699">
            <v>3</v>
          </cell>
          <cell r="O699" t="str">
            <v>01</v>
          </cell>
          <cell r="P699" t="str">
            <v>2-2-0</v>
          </cell>
          <cell r="Q699" t="str">
            <v>수3,4</v>
          </cell>
          <cell r="R699" t="str">
            <v>090516-0</v>
          </cell>
        </row>
        <row r="700">
          <cell r="E700" t="str">
            <v>2086801</v>
          </cell>
          <cell r="F700" t="str">
            <v>골프지도법II</v>
          </cell>
          <cell r="G700" t="str">
            <v>전선</v>
          </cell>
          <cell r="H700" t="str">
            <v>생명ㆍ나노과학대학</v>
          </cell>
          <cell r="I700" t="str">
            <v>생활체육학과</v>
          </cell>
          <cell r="J700" t="str">
            <v>생활체육학과</v>
          </cell>
          <cell r="K700" t="str">
            <v>최승오</v>
          </cell>
          <cell r="L700" t="str">
            <v>교수</v>
          </cell>
          <cell r="M700" t="str">
            <v>스포츠과학과</v>
          </cell>
          <cell r="N700">
            <v>3</v>
          </cell>
          <cell r="O700" t="str">
            <v>01</v>
          </cell>
          <cell r="P700" t="str">
            <v>1-0-2</v>
          </cell>
          <cell r="Q700" t="str">
            <v>목8,9</v>
          </cell>
          <cell r="R700" t="str">
            <v>380201-0</v>
          </cell>
        </row>
        <row r="701">
          <cell r="E701" t="str">
            <v>2086901</v>
          </cell>
          <cell r="F701" t="str">
            <v>배드민턴지도법</v>
          </cell>
          <cell r="G701" t="str">
            <v>전선</v>
          </cell>
          <cell r="H701" t="str">
            <v>생명ㆍ나노과학대학</v>
          </cell>
          <cell r="I701" t="str">
            <v>생활체육학과</v>
          </cell>
          <cell r="J701" t="str">
            <v>생활체육학과</v>
          </cell>
          <cell r="K701" t="str">
            <v>윤진환</v>
          </cell>
          <cell r="L701" t="str">
            <v>교수</v>
          </cell>
          <cell r="M701" t="str">
            <v>스포츠과학과</v>
          </cell>
          <cell r="N701">
            <v>3</v>
          </cell>
          <cell r="O701" t="str">
            <v>01</v>
          </cell>
          <cell r="P701" t="str">
            <v>1-0-2</v>
          </cell>
          <cell r="Q701" t="str">
            <v>수5,6</v>
          </cell>
          <cell r="R701" t="str">
            <v>08B113-0</v>
          </cell>
        </row>
        <row r="702">
          <cell r="E702" t="str">
            <v>2086902</v>
          </cell>
          <cell r="F702" t="str">
            <v>배드민턴지도법</v>
          </cell>
          <cell r="G702" t="str">
            <v>전선</v>
          </cell>
          <cell r="H702" t="str">
            <v>생명ㆍ나노과학대학</v>
          </cell>
          <cell r="I702" t="str">
            <v>생활체육학과</v>
          </cell>
          <cell r="J702" t="str">
            <v>생활체육학과</v>
          </cell>
          <cell r="K702" t="str">
            <v>윤진환</v>
          </cell>
          <cell r="L702" t="str">
            <v>교수</v>
          </cell>
          <cell r="M702" t="str">
            <v>스포츠과학과</v>
          </cell>
          <cell r="N702">
            <v>3</v>
          </cell>
          <cell r="O702" t="str">
            <v>02</v>
          </cell>
          <cell r="P702" t="str">
            <v>1-0-2</v>
          </cell>
          <cell r="Q702" t="str">
            <v>수7,8</v>
          </cell>
          <cell r="R702" t="str">
            <v>08B113-0</v>
          </cell>
        </row>
        <row r="703">
          <cell r="E703" t="str">
            <v>2089601</v>
          </cell>
          <cell r="F703" t="str">
            <v>취업전략</v>
          </cell>
          <cell r="G703" t="str">
            <v>교선</v>
          </cell>
          <cell r="H703" t="str">
            <v>취업·창업처(대학창조일자리센터)</v>
          </cell>
          <cell r="I703" t="str">
            <v>취업·창업처(대학창조일자리센터)</v>
          </cell>
          <cell r="J703" t="str">
            <v>취업·창업처(대학창조일자리센터)</v>
          </cell>
          <cell r="K703" t="str">
            <v>임상훈</v>
          </cell>
          <cell r="L703" t="str">
            <v>조교수</v>
          </cell>
          <cell r="M703" t="str">
            <v>취업·창업처(대학일자리센터)</v>
          </cell>
          <cell r="N703" t="str">
            <v>전체</v>
          </cell>
          <cell r="O703" t="str">
            <v>01</v>
          </cell>
          <cell r="P703" t="str">
            <v>2-2-0</v>
          </cell>
          <cell r="Q703" t="str">
            <v>화2,3</v>
          </cell>
          <cell r="R703" t="str">
            <v>110113-0</v>
          </cell>
        </row>
        <row r="704">
          <cell r="E704" t="str">
            <v>2089602</v>
          </cell>
          <cell r="F704" t="str">
            <v>취업전략</v>
          </cell>
          <cell r="G704" t="str">
            <v>교선</v>
          </cell>
          <cell r="H704" t="str">
            <v>취업·창업처(대학창조일자리센터)</v>
          </cell>
          <cell r="I704" t="str">
            <v>취업·창업처(대학창조일자리센터)</v>
          </cell>
          <cell r="J704" t="str">
            <v>취업·창업처(대학창조일자리센터)</v>
          </cell>
          <cell r="K704" t="str">
            <v>임상훈</v>
          </cell>
          <cell r="L704" t="str">
            <v>조교수</v>
          </cell>
          <cell r="M704" t="str">
            <v>취업·창업처(대학일자리센터)</v>
          </cell>
          <cell r="N704" t="str">
            <v>전체</v>
          </cell>
          <cell r="O704" t="str">
            <v>02</v>
          </cell>
          <cell r="P704" t="str">
            <v>2-2-0</v>
          </cell>
          <cell r="Q704" t="str">
            <v>화7,8</v>
          </cell>
          <cell r="R704" t="str">
            <v>210105-0</v>
          </cell>
        </row>
        <row r="705">
          <cell r="E705" t="str">
            <v>2089603</v>
          </cell>
          <cell r="F705" t="str">
            <v>취업전략</v>
          </cell>
          <cell r="G705" t="str">
            <v>교선</v>
          </cell>
          <cell r="H705" t="str">
            <v>취업·창업처(대학창조일자리센터)</v>
          </cell>
          <cell r="I705" t="str">
            <v>취업·창업처(대학창조일자리센터)</v>
          </cell>
          <cell r="J705" t="str">
            <v>취업·창업처(대학창조일자리센터)</v>
          </cell>
          <cell r="K705" t="str">
            <v>임상훈</v>
          </cell>
          <cell r="L705" t="str">
            <v>조교수</v>
          </cell>
          <cell r="M705" t="str">
            <v>취업·창업처(대학일자리센터)</v>
          </cell>
          <cell r="N705" t="str">
            <v>전체</v>
          </cell>
          <cell r="O705" t="str">
            <v>03</v>
          </cell>
          <cell r="P705" t="str">
            <v>2-2-0</v>
          </cell>
          <cell r="Q705" t="str">
            <v>목2,3</v>
          </cell>
          <cell r="R705" t="str">
            <v>060114-0</v>
          </cell>
        </row>
        <row r="706">
          <cell r="E706" t="str">
            <v>2089604</v>
          </cell>
          <cell r="F706" t="str">
            <v>취업전략</v>
          </cell>
          <cell r="G706" t="str">
            <v>교선</v>
          </cell>
          <cell r="H706" t="str">
            <v>취업·창업처(대학창조일자리센터)</v>
          </cell>
          <cell r="I706" t="str">
            <v>취업·창업처(대학창조일자리센터)</v>
          </cell>
          <cell r="J706" t="str">
            <v>취업·창업처(대학창조일자리센터)</v>
          </cell>
          <cell r="K706" t="str">
            <v>임상훈</v>
          </cell>
          <cell r="L706" t="str">
            <v>조교수</v>
          </cell>
          <cell r="M706" t="str">
            <v>취업·창업처(대학일자리센터)</v>
          </cell>
          <cell r="N706" t="str">
            <v>전체</v>
          </cell>
          <cell r="O706" t="str">
            <v>04</v>
          </cell>
          <cell r="P706" t="str">
            <v>2-2-0</v>
          </cell>
          <cell r="Q706" t="str">
            <v>목6,7</v>
          </cell>
          <cell r="R706" t="str">
            <v>260223-0</v>
          </cell>
        </row>
        <row r="707">
          <cell r="E707" t="str">
            <v>2089701</v>
          </cell>
          <cell r="F707" t="str">
            <v>노인간호학실습</v>
          </cell>
          <cell r="G707" t="str">
            <v>전필</v>
          </cell>
          <cell r="H707" t="str">
            <v>생명ㆍ나노과학대학</v>
          </cell>
          <cell r="I707" t="str">
            <v>간호학과</v>
          </cell>
          <cell r="J707" t="str">
            <v>간호학과</v>
          </cell>
          <cell r="K707" t="str">
            <v>유승연</v>
          </cell>
          <cell r="L707" t="str">
            <v>교수</v>
          </cell>
          <cell r="M707" t="str">
            <v>간호학과</v>
          </cell>
          <cell r="N707">
            <v>4</v>
          </cell>
          <cell r="O707" t="str">
            <v>01</v>
          </cell>
          <cell r="P707" t="str">
            <v>1-0-3</v>
          </cell>
          <cell r="Q707" t="str">
            <v>화10,11,12</v>
          </cell>
          <cell r="R707" t="str">
            <v>420119-0</v>
          </cell>
        </row>
        <row r="708">
          <cell r="E708" t="str">
            <v>2089702</v>
          </cell>
          <cell r="F708" t="str">
            <v>노인간호학실습</v>
          </cell>
          <cell r="G708" t="str">
            <v>전필</v>
          </cell>
          <cell r="H708" t="str">
            <v>생명ㆍ나노과학대학</v>
          </cell>
          <cell r="I708" t="str">
            <v>간호학과</v>
          </cell>
          <cell r="J708" t="str">
            <v>간호학과</v>
          </cell>
          <cell r="K708" t="str">
            <v>유승연</v>
          </cell>
          <cell r="L708" t="str">
            <v>교수</v>
          </cell>
          <cell r="M708" t="str">
            <v>간호학과</v>
          </cell>
          <cell r="N708">
            <v>4</v>
          </cell>
          <cell r="O708" t="str">
            <v>02</v>
          </cell>
          <cell r="P708" t="str">
            <v>1-0-3</v>
          </cell>
          <cell r="Q708" t="str">
            <v>화13,14,15</v>
          </cell>
          <cell r="R708" t="str">
            <v>420119-0</v>
          </cell>
        </row>
        <row r="709">
          <cell r="E709" t="str">
            <v>2091701</v>
          </cell>
          <cell r="F709" t="str">
            <v>와인커뮤니케이션</v>
          </cell>
          <cell r="G709" t="str">
            <v>전선</v>
          </cell>
          <cell r="H709" t="str">
            <v>경상대학</v>
          </cell>
          <cell r="I709" t="str">
            <v>컨벤션호텔경영학과</v>
          </cell>
          <cell r="J709" t="str">
            <v>컨벤션호텔경영학과</v>
          </cell>
          <cell r="K709" t="str">
            <v>김주향</v>
          </cell>
          <cell r="L709" t="str">
            <v>부교수</v>
          </cell>
          <cell r="M709" t="str">
            <v>컨벤션호텔경영학과</v>
          </cell>
          <cell r="N709">
            <v>3</v>
          </cell>
          <cell r="O709" t="str">
            <v>01</v>
          </cell>
          <cell r="P709" t="str">
            <v>3-3-0</v>
          </cell>
          <cell r="Q709" t="str">
            <v>목5,6,7</v>
          </cell>
          <cell r="R709" t="str">
            <v>050430-0</v>
          </cell>
        </row>
        <row r="710">
          <cell r="E710" t="str">
            <v>2091702</v>
          </cell>
          <cell r="F710" t="str">
            <v>와인커뮤니케이션</v>
          </cell>
          <cell r="G710" t="str">
            <v>전선</v>
          </cell>
          <cell r="H710" t="str">
            <v>경상대학</v>
          </cell>
          <cell r="I710" t="str">
            <v>컨벤션호텔경영학과</v>
          </cell>
          <cell r="J710" t="str">
            <v>컨벤션호텔경영학과</v>
          </cell>
          <cell r="K710" t="str">
            <v>정웅용</v>
          </cell>
          <cell r="L710" t="str">
            <v>겸임교수</v>
          </cell>
          <cell r="M710" t="str">
            <v>컨벤션호텔경영학과</v>
          </cell>
          <cell r="N710">
            <v>3</v>
          </cell>
          <cell r="O710" t="str">
            <v>02</v>
          </cell>
          <cell r="P710" t="str">
            <v>3-3-0</v>
          </cell>
          <cell r="Q710" t="str">
            <v>월2,3,4</v>
          </cell>
          <cell r="R710" t="str">
            <v>050430-0</v>
          </cell>
        </row>
        <row r="711">
          <cell r="E711" t="str">
            <v>2095001</v>
          </cell>
          <cell r="F711" t="str">
            <v>교육과정</v>
          </cell>
          <cell r="G711" t="str">
            <v>교직</v>
          </cell>
          <cell r="H711" t="str">
            <v>사범대학</v>
          </cell>
          <cell r="I711" t="str">
            <v>교직부</v>
          </cell>
          <cell r="J711" t="str">
            <v>교직부</v>
          </cell>
          <cell r="K711" t="str">
            <v>박우식</v>
          </cell>
          <cell r="L711" t="str">
            <v>강사</v>
          </cell>
          <cell r="M711" t="str">
            <v>교직부</v>
          </cell>
          <cell r="N711">
            <v>3</v>
          </cell>
          <cell r="O711" t="str">
            <v>01</v>
          </cell>
          <cell r="P711" t="str">
            <v>2-2-0</v>
          </cell>
          <cell r="Q711" t="str">
            <v>금2,3</v>
          </cell>
          <cell r="R711" t="str">
            <v>030117-0</v>
          </cell>
        </row>
        <row r="712">
          <cell r="E712" t="str">
            <v>2095002</v>
          </cell>
          <cell r="F712" t="str">
            <v>교육과정</v>
          </cell>
          <cell r="G712" t="str">
            <v>교직</v>
          </cell>
          <cell r="H712" t="str">
            <v>사범대학</v>
          </cell>
          <cell r="I712" t="str">
            <v>교직부</v>
          </cell>
          <cell r="J712" t="str">
            <v>교직부</v>
          </cell>
          <cell r="K712" t="str">
            <v>박우식</v>
          </cell>
          <cell r="L712" t="str">
            <v>강사</v>
          </cell>
          <cell r="M712" t="str">
            <v>교직부</v>
          </cell>
          <cell r="N712">
            <v>3</v>
          </cell>
          <cell r="O712" t="str">
            <v>02</v>
          </cell>
          <cell r="P712" t="str">
            <v>2-2-0</v>
          </cell>
          <cell r="Q712" t="str">
            <v>금5,6</v>
          </cell>
          <cell r="R712" t="str">
            <v>030117-0</v>
          </cell>
        </row>
        <row r="713">
          <cell r="E713" t="str">
            <v>2095102</v>
          </cell>
          <cell r="F713" t="str">
            <v>교육평가</v>
          </cell>
          <cell r="G713" t="str">
            <v>교직</v>
          </cell>
          <cell r="H713" t="str">
            <v>사범대학</v>
          </cell>
          <cell r="I713" t="str">
            <v>교직부</v>
          </cell>
          <cell r="J713" t="str">
            <v>교직부</v>
          </cell>
          <cell r="K713" t="str">
            <v>나종민</v>
          </cell>
          <cell r="L713" t="str">
            <v>강사</v>
          </cell>
          <cell r="M713" t="str">
            <v>교직부</v>
          </cell>
          <cell r="N713">
            <v>3</v>
          </cell>
          <cell r="O713" t="str">
            <v>02</v>
          </cell>
          <cell r="P713" t="str">
            <v>2-2-0</v>
          </cell>
          <cell r="Q713" t="str">
            <v>월4,5</v>
          </cell>
          <cell r="R713" t="str">
            <v>030111-0</v>
          </cell>
        </row>
        <row r="714">
          <cell r="E714" t="str">
            <v>2095103</v>
          </cell>
          <cell r="F714" t="str">
            <v>교육평가</v>
          </cell>
          <cell r="G714" t="str">
            <v>교직</v>
          </cell>
          <cell r="H714" t="str">
            <v>사범대학</v>
          </cell>
          <cell r="I714" t="str">
            <v>교직부</v>
          </cell>
          <cell r="J714" t="str">
            <v>교직부</v>
          </cell>
          <cell r="K714" t="str">
            <v>조현경</v>
          </cell>
          <cell r="L714" t="str">
            <v>강사</v>
          </cell>
          <cell r="M714" t="str">
            <v>교직부</v>
          </cell>
          <cell r="N714">
            <v>3</v>
          </cell>
          <cell r="O714" t="str">
            <v>03</v>
          </cell>
          <cell r="P714" t="str">
            <v>2-2-0</v>
          </cell>
          <cell r="Q714" t="str">
            <v>화8,9</v>
          </cell>
          <cell r="R714" t="str">
            <v>030117-0</v>
          </cell>
        </row>
        <row r="715">
          <cell r="E715" t="str">
            <v>2095201</v>
          </cell>
          <cell r="F715" t="str">
            <v>교직실무</v>
          </cell>
          <cell r="G715" t="str">
            <v>교직</v>
          </cell>
          <cell r="H715" t="str">
            <v>사범대학</v>
          </cell>
          <cell r="I715" t="str">
            <v>교직부</v>
          </cell>
          <cell r="J715" t="str">
            <v>교직부</v>
          </cell>
          <cell r="K715" t="str">
            <v>오석진</v>
          </cell>
          <cell r="L715" t="str">
            <v>겸임교수</v>
          </cell>
          <cell r="M715" t="str">
            <v>교직부</v>
          </cell>
          <cell r="N715">
            <v>3</v>
          </cell>
          <cell r="O715" t="str">
            <v>01</v>
          </cell>
          <cell r="P715" t="str">
            <v>2-2-0</v>
          </cell>
          <cell r="Q715" t="str">
            <v>월10,11</v>
          </cell>
          <cell r="R715" t="str">
            <v>030111-0</v>
          </cell>
        </row>
        <row r="716">
          <cell r="E716" t="str">
            <v>2095202</v>
          </cell>
          <cell r="F716" t="str">
            <v>교직실무</v>
          </cell>
          <cell r="G716" t="str">
            <v>교직</v>
          </cell>
          <cell r="H716" t="str">
            <v>사범대학</v>
          </cell>
          <cell r="I716" t="str">
            <v>교직부</v>
          </cell>
          <cell r="J716" t="str">
            <v>교직부</v>
          </cell>
          <cell r="K716" t="str">
            <v>김상국</v>
          </cell>
          <cell r="L716" t="str">
            <v>겸임교수</v>
          </cell>
          <cell r="M716" t="str">
            <v>교직부</v>
          </cell>
          <cell r="N716">
            <v>3</v>
          </cell>
          <cell r="O716" t="str">
            <v>02</v>
          </cell>
          <cell r="P716" t="str">
            <v>2-2-0</v>
          </cell>
          <cell r="Q716" t="str">
            <v>목9,10</v>
          </cell>
          <cell r="R716" t="str">
            <v>030111-0</v>
          </cell>
        </row>
        <row r="717">
          <cell r="E717" t="str">
            <v>2095203</v>
          </cell>
          <cell r="F717" t="str">
            <v>교직실무</v>
          </cell>
          <cell r="G717" t="str">
            <v>교직</v>
          </cell>
          <cell r="H717" t="str">
            <v>사범대학</v>
          </cell>
          <cell r="I717" t="str">
            <v>교직부</v>
          </cell>
          <cell r="J717" t="str">
            <v>교직부</v>
          </cell>
          <cell r="K717" t="str">
            <v>정흥채</v>
          </cell>
          <cell r="L717" t="str">
            <v>겸임교수</v>
          </cell>
          <cell r="M717" t="str">
            <v>교직부</v>
          </cell>
          <cell r="N717">
            <v>3</v>
          </cell>
          <cell r="O717" t="str">
            <v>03</v>
          </cell>
          <cell r="P717" t="str">
            <v>2-2-0</v>
          </cell>
          <cell r="Q717" t="str">
            <v>화11,12</v>
          </cell>
          <cell r="R717" t="str">
            <v>030111-0</v>
          </cell>
        </row>
        <row r="718">
          <cell r="E718" t="str">
            <v>2095204</v>
          </cell>
          <cell r="F718" t="str">
            <v>교직실무</v>
          </cell>
          <cell r="G718" t="str">
            <v>교직</v>
          </cell>
          <cell r="H718" t="str">
            <v>사범대학</v>
          </cell>
          <cell r="I718" t="str">
            <v>교직부</v>
          </cell>
          <cell r="J718" t="str">
            <v>교직부</v>
          </cell>
          <cell r="K718" t="str">
            <v>김현철</v>
          </cell>
          <cell r="L718" t="str">
            <v>겸임교수</v>
          </cell>
          <cell r="M718" t="str">
            <v>교직부</v>
          </cell>
          <cell r="N718">
            <v>3</v>
          </cell>
          <cell r="O718" t="str">
            <v>04</v>
          </cell>
          <cell r="P718" t="str">
            <v>2-2-0</v>
          </cell>
          <cell r="Q718" t="str">
            <v>화9,10</v>
          </cell>
          <cell r="R718" t="str">
            <v>560711-0</v>
          </cell>
        </row>
        <row r="719">
          <cell r="E719" t="str">
            <v>2097301</v>
          </cell>
          <cell r="F719" t="str">
            <v>대화와스피치</v>
          </cell>
          <cell r="G719" t="str">
            <v>교선</v>
          </cell>
          <cell r="H719" t="str">
            <v>탈메이지교양교육대학</v>
          </cell>
          <cell r="I719" t="str">
            <v>교양학부</v>
          </cell>
          <cell r="J719" t="str">
            <v>교양학부</v>
          </cell>
          <cell r="K719" t="str">
            <v>최순종</v>
          </cell>
          <cell r="L719" t="str">
            <v>강사</v>
          </cell>
          <cell r="M719" t="str">
            <v>탈메이지교양교육대학</v>
          </cell>
          <cell r="N719" t="str">
            <v>전체</v>
          </cell>
          <cell r="O719" t="str">
            <v>01</v>
          </cell>
          <cell r="P719" t="str">
            <v>3-3-0</v>
          </cell>
          <cell r="Q719" t="str">
            <v>화1,2,3</v>
          </cell>
          <cell r="R719" t="str">
            <v>020403-0</v>
          </cell>
        </row>
        <row r="720">
          <cell r="E720" t="str">
            <v>2097302</v>
          </cell>
          <cell r="F720" t="str">
            <v>대화와스피치</v>
          </cell>
          <cell r="G720" t="str">
            <v>교선</v>
          </cell>
          <cell r="H720" t="str">
            <v>탈메이지교양교육대학</v>
          </cell>
          <cell r="I720" t="str">
            <v>교양학부</v>
          </cell>
          <cell r="J720" t="str">
            <v>교양학부</v>
          </cell>
          <cell r="K720" t="str">
            <v>최순종</v>
          </cell>
          <cell r="L720" t="str">
            <v>강사</v>
          </cell>
          <cell r="M720" t="str">
            <v>탈메이지교양교육대학</v>
          </cell>
          <cell r="N720" t="str">
            <v>전체</v>
          </cell>
          <cell r="O720" t="str">
            <v>02</v>
          </cell>
          <cell r="P720" t="str">
            <v>3-3-0</v>
          </cell>
          <cell r="Q720" t="str">
            <v>화4,5,6</v>
          </cell>
          <cell r="R720" t="str">
            <v>020202-0</v>
          </cell>
        </row>
        <row r="721">
          <cell r="E721" t="str">
            <v>2097601</v>
          </cell>
          <cell r="F721" t="str">
            <v>지적재산권법개론</v>
          </cell>
          <cell r="G721" t="str">
            <v>교선</v>
          </cell>
          <cell r="H721" t="str">
            <v>탈메이지교양교육대학</v>
          </cell>
          <cell r="I721" t="str">
            <v>교양학부</v>
          </cell>
          <cell r="J721" t="str">
            <v>교양학부</v>
          </cell>
          <cell r="K721" t="str">
            <v>김관식</v>
          </cell>
          <cell r="L721" t="str">
            <v>교수</v>
          </cell>
          <cell r="M721" t="str">
            <v>법학전공</v>
          </cell>
          <cell r="N721" t="str">
            <v>전체</v>
          </cell>
          <cell r="O721" t="str">
            <v>01</v>
          </cell>
          <cell r="P721" t="str">
            <v>3-3-0</v>
          </cell>
          <cell r="Q721" t="str">
            <v>월E,금A</v>
          </cell>
          <cell r="R721" t="str">
            <v>560613-0</v>
          </cell>
        </row>
        <row r="722">
          <cell r="E722" t="str">
            <v>2097602</v>
          </cell>
          <cell r="F722" t="str">
            <v>지적재산권법개론</v>
          </cell>
          <cell r="G722" t="str">
            <v>교선</v>
          </cell>
          <cell r="H722" t="str">
            <v>탈메이지교양교육대학</v>
          </cell>
          <cell r="I722" t="str">
            <v>교양학부</v>
          </cell>
          <cell r="J722" t="str">
            <v>교양학부</v>
          </cell>
          <cell r="K722" t="str">
            <v>김관식</v>
          </cell>
          <cell r="L722" t="str">
            <v>교수</v>
          </cell>
          <cell r="M722" t="str">
            <v>법학전공</v>
          </cell>
          <cell r="N722" t="str">
            <v>전체</v>
          </cell>
          <cell r="O722" t="str">
            <v>02</v>
          </cell>
          <cell r="P722" t="str">
            <v>3-3-0</v>
          </cell>
          <cell r="Q722" t="str">
            <v>화E,금B</v>
          </cell>
          <cell r="R722" t="str">
            <v>560613-0</v>
          </cell>
        </row>
        <row r="723">
          <cell r="E723" t="str">
            <v>2097801</v>
          </cell>
          <cell r="F723" t="str">
            <v>신문읽기와경력개발</v>
          </cell>
          <cell r="G723" t="str">
            <v>교선</v>
          </cell>
          <cell r="H723" t="str">
            <v>취업·창업처(대학창조일자리센터)</v>
          </cell>
          <cell r="I723" t="str">
            <v>취업·창업처(대학창조일자리센터)</v>
          </cell>
          <cell r="J723" t="str">
            <v>취업·창업처(대학창조일자리센터)</v>
          </cell>
          <cell r="K723" t="str">
            <v>취업창업처7</v>
          </cell>
          <cell r="L723" t="str">
            <v>시간강사(B급)</v>
          </cell>
          <cell r="M723" t="str">
            <v>취업전략개발팀</v>
          </cell>
          <cell r="N723" t="str">
            <v>전체</v>
          </cell>
          <cell r="O723" t="str">
            <v>01</v>
          </cell>
          <cell r="P723" t="str">
            <v>2-2-0</v>
          </cell>
          <cell r="Q723" t="str">
            <v>금1,2</v>
          </cell>
          <cell r="R723" t="str">
            <v>110113-0</v>
          </cell>
        </row>
        <row r="724">
          <cell r="E724" t="str">
            <v>2097901</v>
          </cell>
          <cell r="F724" t="str">
            <v>언어와문화</v>
          </cell>
          <cell r="G724" t="str">
            <v>전기</v>
          </cell>
          <cell r="H724" t="str">
            <v>문과대학</v>
          </cell>
          <cell r="I724" t="str">
            <v>외국어문학부</v>
          </cell>
          <cell r="J724" t="str">
            <v>일어일문학전공</v>
          </cell>
          <cell r="K724" t="str">
            <v>마쓰시타유미코</v>
          </cell>
          <cell r="L724" t="str">
            <v>조교수</v>
          </cell>
          <cell r="M724" t="str">
            <v>일어일문학전공</v>
          </cell>
          <cell r="N724">
            <v>1</v>
          </cell>
          <cell r="O724" t="str">
            <v>01</v>
          </cell>
          <cell r="P724" t="str">
            <v>3-3-0</v>
          </cell>
          <cell r="Q724" t="str">
            <v>수5,금7,8</v>
          </cell>
          <cell r="R724" t="str">
            <v>020203-0</v>
          </cell>
        </row>
        <row r="725">
          <cell r="E725" t="str">
            <v>2099601</v>
          </cell>
          <cell r="F725" t="str">
            <v>사학사</v>
          </cell>
          <cell r="G725" t="str">
            <v>전선</v>
          </cell>
          <cell r="H725" t="str">
            <v>사범대학</v>
          </cell>
          <cell r="I725" t="str">
            <v>역사교육과</v>
          </cell>
          <cell r="J725" t="str">
            <v>역사교육과</v>
          </cell>
          <cell r="K725" t="str">
            <v>임혜련</v>
          </cell>
          <cell r="L725" t="str">
            <v>강사</v>
          </cell>
          <cell r="M725" t="str">
            <v>역사교육과</v>
          </cell>
          <cell r="N725">
            <v>3</v>
          </cell>
          <cell r="O725" t="str">
            <v>01</v>
          </cell>
          <cell r="P725" t="str">
            <v>3-3-0</v>
          </cell>
          <cell r="Q725" t="str">
            <v>목5,6,7</v>
          </cell>
          <cell r="R725" t="str">
            <v>030414-0</v>
          </cell>
        </row>
        <row r="726">
          <cell r="E726" t="str">
            <v>2100101</v>
          </cell>
          <cell r="F726" t="str">
            <v>기초법률영어II</v>
          </cell>
          <cell r="G726" t="str">
            <v>전기</v>
          </cell>
          <cell r="H726" t="str">
            <v>법정대학</v>
          </cell>
          <cell r="I726" t="str">
            <v>법학부</v>
          </cell>
          <cell r="J726" t="str">
            <v>법학부</v>
          </cell>
          <cell r="K726" t="str">
            <v>케빈카펠</v>
          </cell>
          <cell r="L726" t="str">
            <v>조교수</v>
          </cell>
          <cell r="M726" t="str">
            <v>법학전공</v>
          </cell>
          <cell r="N726">
            <v>1</v>
          </cell>
          <cell r="O726" t="str">
            <v>01</v>
          </cell>
          <cell r="P726" t="str">
            <v>3-3-0</v>
          </cell>
          <cell r="Q726" t="str">
            <v>목2,3,금3</v>
          </cell>
          <cell r="R726" t="str">
            <v>560524-0</v>
          </cell>
        </row>
        <row r="727">
          <cell r="E727" t="str">
            <v>2100102</v>
          </cell>
          <cell r="F727" t="str">
            <v>기초법률영어II</v>
          </cell>
          <cell r="G727" t="str">
            <v>전기</v>
          </cell>
          <cell r="H727" t="str">
            <v>법정대학</v>
          </cell>
          <cell r="I727" t="str">
            <v>법학부</v>
          </cell>
          <cell r="J727" t="str">
            <v>법학부</v>
          </cell>
          <cell r="K727" t="str">
            <v>케빈카펠</v>
          </cell>
          <cell r="L727" t="str">
            <v>조교수</v>
          </cell>
          <cell r="M727" t="str">
            <v>법학전공</v>
          </cell>
          <cell r="N727">
            <v>1</v>
          </cell>
          <cell r="O727" t="str">
            <v>02</v>
          </cell>
          <cell r="P727" t="str">
            <v>3-3-0</v>
          </cell>
          <cell r="Q727" t="str">
            <v>수5,6,금5</v>
          </cell>
          <cell r="R727" t="str">
            <v>560524-0</v>
          </cell>
        </row>
        <row r="728">
          <cell r="E728" t="str">
            <v>2100103</v>
          </cell>
          <cell r="F728" t="str">
            <v>기초법률영어II</v>
          </cell>
          <cell r="G728" t="str">
            <v>전기</v>
          </cell>
          <cell r="H728" t="str">
            <v>법정대학</v>
          </cell>
          <cell r="I728" t="str">
            <v>법학부</v>
          </cell>
          <cell r="J728" t="str">
            <v>법학부</v>
          </cell>
          <cell r="K728" t="str">
            <v>정송휘</v>
          </cell>
          <cell r="L728" t="str">
            <v>강사</v>
          </cell>
          <cell r="M728" t="str">
            <v>법학전공</v>
          </cell>
          <cell r="N728">
            <v>1</v>
          </cell>
          <cell r="O728" t="str">
            <v>03</v>
          </cell>
          <cell r="P728" t="str">
            <v>3-3-0</v>
          </cell>
          <cell r="Q728" t="str">
            <v>수2,3,목1</v>
          </cell>
          <cell r="R728" t="str">
            <v>560505-0</v>
          </cell>
        </row>
        <row r="729">
          <cell r="E729" t="str">
            <v>2100104</v>
          </cell>
          <cell r="F729" t="str">
            <v>기초법률영어II</v>
          </cell>
          <cell r="G729" t="str">
            <v>전기</v>
          </cell>
          <cell r="H729" t="str">
            <v>법정대학</v>
          </cell>
          <cell r="I729" t="str">
            <v>법학부</v>
          </cell>
          <cell r="J729" t="str">
            <v>법학부</v>
          </cell>
          <cell r="K729" t="str">
            <v>정송휘</v>
          </cell>
          <cell r="L729" t="str">
            <v>강사</v>
          </cell>
          <cell r="M729" t="str">
            <v>법학전공</v>
          </cell>
          <cell r="N729">
            <v>1</v>
          </cell>
          <cell r="O729" t="str">
            <v>04</v>
          </cell>
          <cell r="P729" t="str">
            <v>3-3-0</v>
          </cell>
          <cell r="Q729" t="str">
            <v>수1,목2,3</v>
          </cell>
          <cell r="R729" t="str">
            <v>560505-0</v>
          </cell>
        </row>
        <row r="730">
          <cell r="E730" t="str">
            <v>2100501</v>
          </cell>
          <cell r="F730" t="str">
            <v>프로그래밍언어론</v>
          </cell>
          <cell r="G730" t="str">
            <v>전기</v>
          </cell>
          <cell r="H730" t="str">
            <v>공과대학</v>
          </cell>
          <cell r="I730" t="str">
            <v>멀티미디어학부</v>
          </cell>
          <cell r="J730" t="str">
            <v>멀티미디어공학전공</v>
          </cell>
          <cell r="K730" t="str">
            <v>김용태</v>
          </cell>
          <cell r="L730" t="str">
            <v>부교수</v>
          </cell>
          <cell r="M730" t="str">
            <v>멀티미디어공학전공</v>
          </cell>
          <cell r="N730">
            <v>1</v>
          </cell>
          <cell r="O730" t="str">
            <v>01</v>
          </cell>
          <cell r="P730" t="str">
            <v>3-2-0</v>
          </cell>
          <cell r="Q730" t="str">
            <v>월2,3</v>
          </cell>
          <cell r="R730" t="str">
            <v>090520-0</v>
          </cell>
        </row>
        <row r="731">
          <cell r="E731" t="str">
            <v>2100502</v>
          </cell>
          <cell r="F731" t="str">
            <v>프로그래밍언어론</v>
          </cell>
          <cell r="G731" t="str">
            <v>전기</v>
          </cell>
          <cell r="H731" t="str">
            <v>공과대학</v>
          </cell>
          <cell r="I731" t="str">
            <v>멀티미디어학부</v>
          </cell>
          <cell r="J731" t="str">
            <v>미디어영상전공</v>
          </cell>
          <cell r="K731" t="str">
            <v>강민균</v>
          </cell>
          <cell r="L731" t="str">
            <v>겸임교수</v>
          </cell>
          <cell r="M731" t="str">
            <v>미디어영상전공</v>
          </cell>
          <cell r="N731">
            <v>1</v>
          </cell>
          <cell r="O731" t="str">
            <v>02</v>
          </cell>
          <cell r="P731" t="str">
            <v>3-2-0</v>
          </cell>
          <cell r="Q731" t="str">
            <v>수7,8</v>
          </cell>
          <cell r="R731" t="str">
            <v>110402-0</v>
          </cell>
        </row>
        <row r="732">
          <cell r="E732" t="str">
            <v>2100601</v>
          </cell>
          <cell r="F732" t="str">
            <v>프로그래밍언어론(실)</v>
          </cell>
          <cell r="G732" t="str">
            <v>전기</v>
          </cell>
          <cell r="H732" t="str">
            <v>공과대학</v>
          </cell>
          <cell r="I732" t="str">
            <v>멀티미디어학부</v>
          </cell>
          <cell r="J732" t="str">
            <v>멀티미디어공학전공</v>
          </cell>
          <cell r="K732" t="str">
            <v>김용태</v>
          </cell>
          <cell r="L732" t="str">
            <v>부교수</v>
          </cell>
          <cell r="M732" t="str">
            <v>멀티미디어공학전공</v>
          </cell>
          <cell r="N732">
            <v>1</v>
          </cell>
          <cell r="O732" t="str">
            <v>01</v>
          </cell>
          <cell r="P732" t="str">
            <v>0-0-2</v>
          </cell>
          <cell r="Q732" t="str">
            <v>수2,3</v>
          </cell>
          <cell r="R732" t="str">
            <v>090206-0</v>
          </cell>
        </row>
        <row r="733">
          <cell r="E733" t="str">
            <v>2100602</v>
          </cell>
          <cell r="F733" t="str">
            <v>프로그래밍언어론(실)</v>
          </cell>
          <cell r="G733" t="str">
            <v>전기</v>
          </cell>
          <cell r="H733" t="str">
            <v>공과대학</v>
          </cell>
          <cell r="I733" t="str">
            <v>멀티미디어학부</v>
          </cell>
          <cell r="J733" t="str">
            <v>멀티미디어공학전공</v>
          </cell>
          <cell r="K733" t="str">
            <v>김용태</v>
          </cell>
          <cell r="L733" t="str">
            <v>부교수</v>
          </cell>
          <cell r="M733" t="str">
            <v>멀티미디어공학전공</v>
          </cell>
          <cell r="N733">
            <v>1</v>
          </cell>
          <cell r="O733" t="str">
            <v>02</v>
          </cell>
          <cell r="P733" t="str">
            <v>0-0-2</v>
          </cell>
          <cell r="Q733" t="str">
            <v>수6,7</v>
          </cell>
          <cell r="R733" t="str">
            <v>090206-0</v>
          </cell>
        </row>
        <row r="734">
          <cell r="E734" t="str">
            <v>2100603</v>
          </cell>
          <cell r="F734" t="str">
            <v>프로그래밍언어론(실)</v>
          </cell>
          <cell r="G734" t="str">
            <v>전기</v>
          </cell>
          <cell r="H734" t="str">
            <v>공과대학</v>
          </cell>
          <cell r="I734" t="str">
            <v>멀티미디어학부</v>
          </cell>
          <cell r="J734" t="str">
            <v>미디어영상전공</v>
          </cell>
          <cell r="K734" t="str">
            <v>강민균</v>
          </cell>
          <cell r="L734" t="str">
            <v>겸임교수</v>
          </cell>
          <cell r="M734" t="str">
            <v>미디어영상전공</v>
          </cell>
          <cell r="N734">
            <v>1</v>
          </cell>
          <cell r="O734" t="str">
            <v>03</v>
          </cell>
          <cell r="P734" t="str">
            <v>0-0-2</v>
          </cell>
          <cell r="Q734" t="str">
            <v>수9,10</v>
          </cell>
          <cell r="R734" t="str">
            <v>110410-0</v>
          </cell>
        </row>
        <row r="735">
          <cell r="E735" t="str">
            <v>2100604</v>
          </cell>
          <cell r="F735" t="str">
            <v>프로그래밍언어론(실)</v>
          </cell>
          <cell r="G735" t="str">
            <v>전기</v>
          </cell>
          <cell r="H735" t="str">
            <v>공과대학</v>
          </cell>
          <cell r="I735" t="str">
            <v>멀티미디어학부</v>
          </cell>
          <cell r="J735" t="str">
            <v>미디어영상전공</v>
          </cell>
          <cell r="K735" t="str">
            <v>강민균</v>
          </cell>
          <cell r="L735" t="str">
            <v>겸임교수</v>
          </cell>
          <cell r="M735" t="str">
            <v>미디어영상전공</v>
          </cell>
          <cell r="N735">
            <v>1</v>
          </cell>
          <cell r="O735" t="str">
            <v>04</v>
          </cell>
          <cell r="P735" t="str">
            <v>0-0-2</v>
          </cell>
          <cell r="Q735" t="str">
            <v>수11,12</v>
          </cell>
          <cell r="R735" t="str">
            <v>110410-0</v>
          </cell>
        </row>
        <row r="736">
          <cell r="E736" t="str">
            <v>2101301</v>
          </cell>
          <cell r="F736" t="str">
            <v>일반화학및실험(실)</v>
          </cell>
          <cell r="G736" t="str">
            <v>교필</v>
          </cell>
          <cell r="H736" t="str">
            <v>공과대학</v>
          </cell>
          <cell r="I736" t="str">
            <v>전기전자공학과</v>
          </cell>
          <cell r="J736" t="str">
            <v>전기전자공학과</v>
          </cell>
          <cell r="K736" t="str">
            <v>신창호</v>
          </cell>
          <cell r="L736" t="str">
            <v>강사</v>
          </cell>
          <cell r="M736" t="str">
            <v>화학과</v>
          </cell>
          <cell r="N736">
            <v>1</v>
          </cell>
          <cell r="O736" t="str">
            <v>01</v>
          </cell>
          <cell r="P736" t="str">
            <v>0-0-2</v>
          </cell>
          <cell r="Q736" t="str">
            <v>금2,3</v>
          </cell>
          <cell r="R736" t="str">
            <v>060225-0</v>
          </cell>
        </row>
        <row r="737">
          <cell r="E737" t="str">
            <v>2101302</v>
          </cell>
          <cell r="F737" t="str">
            <v>일반화학및실험(실)</v>
          </cell>
          <cell r="G737" t="str">
            <v>교필</v>
          </cell>
          <cell r="H737" t="str">
            <v>공과대학</v>
          </cell>
          <cell r="I737" t="str">
            <v>전기전자공학과</v>
          </cell>
          <cell r="J737" t="str">
            <v>전기전자공학과</v>
          </cell>
          <cell r="K737" t="str">
            <v>신창호</v>
          </cell>
          <cell r="L737" t="str">
            <v>강사</v>
          </cell>
          <cell r="M737" t="str">
            <v>화학과</v>
          </cell>
          <cell r="N737">
            <v>1</v>
          </cell>
          <cell r="O737" t="str">
            <v>02</v>
          </cell>
          <cell r="P737" t="str">
            <v>0-0-2</v>
          </cell>
          <cell r="Q737" t="str">
            <v>금5,6</v>
          </cell>
          <cell r="R737" t="str">
            <v>060225-0</v>
          </cell>
        </row>
        <row r="738">
          <cell r="E738" t="str">
            <v>2101501</v>
          </cell>
          <cell r="F738" t="str">
            <v>심리학의이해</v>
          </cell>
          <cell r="G738" t="str">
            <v>전기</v>
          </cell>
          <cell r="H738" t="str">
            <v>생명ㆍ나노과학대학</v>
          </cell>
          <cell r="I738" t="str">
            <v>간호학과</v>
          </cell>
          <cell r="J738" t="str">
            <v>간호학과</v>
          </cell>
          <cell r="K738" t="str">
            <v>박성원</v>
          </cell>
          <cell r="L738" t="str">
            <v>교수</v>
          </cell>
          <cell r="M738" t="str">
            <v>간호학과</v>
          </cell>
          <cell r="N738">
            <v>1</v>
          </cell>
          <cell r="O738" t="str">
            <v>01</v>
          </cell>
          <cell r="P738" t="str">
            <v>2-2-0</v>
          </cell>
          <cell r="Q738" t="str">
            <v>금2,3</v>
          </cell>
          <cell r="R738" t="str">
            <v>450201-0</v>
          </cell>
        </row>
        <row r="739">
          <cell r="E739" t="str">
            <v>2101601</v>
          </cell>
          <cell r="F739" t="str">
            <v>관세법과FTA</v>
          </cell>
          <cell r="G739" t="str">
            <v>전선</v>
          </cell>
          <cell r="H739" t="str">
            <v>경상대학</v>
          </cell>
          <cell r="I739" t="str">
            <v>무역학과</v>
          </cell>
          <cell r="J739" t="str">
            <v>무역학과</v>
          </cell>
          <cell r="K739" t="str">
            <v>정재완</v>
          </cell>
          <cell r="L739" t="str">
            <v>교수</v>
          </cell>
          <cell r="M739" t="str">
            <v>무역학과</v>
          </cell>
          <cell r="N739">
            <v>2</v>
          </cell>
          <cell r="O739" t="str">
            <v>01</v>
          </cell>
          <cell r="P739" t="str">
            <v>3-3-0</v>
          </cell>
          <cell r="Q739" t="str">
            <v>월3,목2,3</v>
          </cell>
          <cell r="R739" t="str">
            <v>050512-0</v>
          </cell>
        </row>
        <row r="740">
          <cell r="E740" t="str">
            <v>2101602</v>
          </cell>
          <cell r="F740" t="str">
            <v>관세법과FTA</v>
          </cell>
          <cell r="G740" t="str">
            <v>전선</v>
          </cell>
          <cell r="H740" t="str">
            <v>경상대학</v>
          </cell>
          <cell r="I740" t="str">
            <v>무역학과</v>
          </cell>
          <cell r="J740" t="str">
            <v>무역학과</v>
          </cell>
          <cell r="K740" t="str">
            <v>정재완</v>
          </cell>
          <cell r="L740" t="str">
            <v>교수</v>
          </cell>
          <cell r="M740" t="str">
            <v>무역학과</v>
          </cell>
          <cell r="N740">
            <v>2</v>
          </cell>
          <cell r="O740" t="str">
            <v>02</v>
          </cell>
          <cell r="P740" t="str">
            <v>3-3-0</v>
          </cell>
          <cell r="Q740" t="str">
            <v>목6,월5,6</v>
          </cell>
          <cell r="R740" t="str">
            <v>050604-0,050606-0</v>
          </cell>
        </row>
        <row r="741">
          <cell r="E741" t="str">
            <v>2103701</v>
          </cell>
          <cell r="F741" t="str">
            <v>인간관계와의사소통및실습</v>
          </cell>
          <cell r="G741" t="str">
            <v>전필</v>
          </cell>
          <cell r="H741" t="str">
            <v>생명ㆍ나노과학대학</v>
          </cell>
          <cell r="I741" t="str">
            <v>간호학과</v>
          </cell>
          <cell r="J741" t="str">
            <v>간호학과</v>
          </cell>
          <cell r="K741" t="str">
            <v>이영이</v>
          </cell>
          <cell r="L741" t="str">
            <v>강의전담교수</v>
          </cell>
          <cell r="M741" t="str">
            <v>간호학과</v>
          </cell>
          <cell r="N741">
            <v>2</v>
          </cell>
          <cell r="O741" t="str">
            <v>01</v>
          </cell>
          <cell r="P741" t="str">
            <v>2-1-0</v>
          </cell>
          <cell r="Q741" t="str">
            <v>목3</v>
          </cell>
          <cell r="R741" t="str">
            <v>450202-0</v>
          </cell>
        </row>
        <row r="742">
          <cell r="E742" t="str">
            <v>2103701</v>
          </cell>
          <cell r="F742" t="str">
            <v>인간관계와의사소통및실습</v>
          </cell>
          <cell r="G742" t="str">
            <v>전필</v>
          </cell>
          <cell r="H742" t="str">
            <v>생명ㆍ나노과학대학</v>
          </cell>
          <cell r="I742" t="str">
            <v>간호학과</v>
          </cell>
          <cell r="J742" t="str">
            <v>간호학과</v>
          </cell>
          <cell r="K742" t="str">
            <v>박성원</v>
          </cell>
          <cell r="L742" t="str">
            <v>교수</v>
          </cell>
          <cell r="M742" t="str">
            <v>간호학과</v>
          </cell>
          <cell r="N742">
            <v>2</v>
          </cell>
          <cell r="O742" t="str">
            <v>01</v>
          </cell>
          <cell r="P742" t="str">
            <v>2-1-0</v>
          </cell>
          <cell r="Q742" t="str">
            <v>목3</v>
          </cell>
          <cell r="R742" t="str">
            <v>450202-0</v>
          </cell>
        </row>
        <row r="743">
          <cell r="E743" t="str">
            <v>2104301</v>
          </cell>
          <cell r="F743" t="str">
            <v>인간관계와의사소통및실습(실)</v>
          </cell>
          <cell r="G743" t="str">
            <v>전필</v>
          </cell>
          <cell r="H743" t="str">
            <v>생명ㆍ나노과학대학</v>
          </cell>
          <cell r="I743" t="str">
            <v>간호학과</v>
          </cell>
          <cell r="J743" t="str">
            <v>간호학과</v>
          </cell>
          <cell r="K743" t="str">
            <v>이영이</v>
          </cell>
          <cell r="L743" t="str">
            <v>강의전담교수</v>
          </cell>
          <cell r="M743" t="str">
            <v>간호학과</v>
          </cell>
          <cell r="N743">
            <v>2</v>
          </cell>
          <cell r="O743" t="str">
            <v>01</v>
          </cell>
          <cell r="P743" t="str">
            <v>0-0-2</v>
          </cell>
          <cell r="Q743" t="str">
            <v>목7,8</v>
          </cell>
          <cell r="R743" t="str">
            <v>420125-0</v>
          </cell>
        </row>
        <row r="744">
          <cell r="E744" t="str">
            <v>2104301</v>
          </cell>
          <cell r="F744" t="str">
            <v>인간관계와의사소통및실습(실)</v>
          </cell>
          <cell r="G744" t="str">
            <v>전필</v>
          </cell>
          <cell r="H744" t="str">
            <v>생명ㆍ나노과학대학</v>
          </cell>
          <cell r="I744" t="str">
            <v>간호학과</v>
          </cell>
          <cell r="J744" t="str">
            <v>간호학과</v>
          </cell>
          <cell r="K744" t="str">
            <v>박성원</v>
          </cell>
          <cell r="L744" t="str">
            <v>교수</v>
          </cell>
          <cell r="M744" t="str">
            <v>간호학과</v>
          </cell>
          <cell r="N744">
            <v>2</v>
          </cell>
          <cell r="O744" t="str">
            <v>01</v>
          </cell>
          <cell r="P744" t="str">
            <v>0-0-2</v>
          </cell>
          <cell r="Q744" t="str">
            <v>목7,8</v>
          </cell>
          <cell r="R744" t="str">
            <v>420125-0</v>
          </cell>
        </row>
        <row r="745">
          <cell r="E745" t="str">
            <v>2104302</v>
          </cell>
          <cell r="F745" t="str">
            <v>인간관계와의사소통및실습(실)</v>
          </cell>
          <cell r="G745" t="str">
            <v>전필</v>
          </cell>
          <cell r="H745" t="str">
            <v>생명ㆍ나노과학대학</v>
          </cell>
          <cell r="I745" t="str">
            <v>간호학과</v>
          </cell>
          <cell r="J745" t="str">
            <v>간호학과</v>
          </cell>
          <cell r="K745" t="str">
            <v>이영이</v>
          </cell>
          <cell r="L745" t="str">
            <v>강의전담교수</v>
          </cell>
          <cell r="M745" t="str">
            <v>간호학과</v>
          </cell>
          <cell r="N745">
            <v>2</v>
          </cell>
          <cell r="O745" t="str">
            <v>02</v>
          </cell>
          <cell r="P745" t="str">
            <v>0-0-2</v>
          </cell>
          <cell r="Q745" t="str">
            <v>목5,6</v>
          </cell>
          <cell r="R745" t="str">
            <v>420125-0</v>
          </cell>
        </row>
        <row r="746">
          <cell r="E746" t="str">
            <v>2104302</v>
          </cell>
          <cell r="F746" t="str">
            <v>인간관계와의사소통및실습(실)</v>
          </cell>
          <cell r="G746" t="str">
            <v>전필</v>
          </cell>
          <cell r="H746" t="str">
            <v>생명ㆍ나노과학대학</v>
          </cell>
          <cell r="I746" t="str">
            <v>간호학과</v>
          </cell>
          <cell r="J746" t="str">
            <v>간호학과</v>
          </cell>
          <cell r="K746" t="str">
            <v>박성원</v>
          </cell>
          <cell r="L746" t="str">
            <v>교수</v>
          </cell>
          <cell r="M746" t="str">
            <v>간호학과</v>
          </cell>
          <cell r="N746">
            <v>2</v>
          </cell>
          <cell r="O746" t="str">
            <v>02</v>
          </cell>
          <cell r="P746" t="str">
            <v>0-0-2</v>
          </cell>
          <cell r="Q746" t="str">
            <v>목5,6</v>
          </cell>
          <cell r="R746" t="str">
            <v>420125-0</v>
          </cell>
        </row>
        <row r="747">
          <cell r="E747" t="str">
            <v>2106201</v>
          </cell>
          <cell r="F747" t="str">
            <v>현대영화</v>
          </cell>
          <cell r="G747" t="str">
            <v>교선</v>
          </cell>
          <cell r="H747" t="str">
            <v>린튼글로벌비즈니스스쿨</v>
          </cell>
          <cell r="I747" t="str">
            <v>린튼글로벌비즈니스스쿨</v>
          </cell>
          <cell r="J747" t="str">
            <v>린튼글로벌비즈니스스쿨</v>
          </cell>
          <cell r="K747" t="str">
            <v>김기태</v>
          </cell>
          <cell r="L747" t="str">
            <v>교수</v>
          </cell>
          <cell r="M747" t="str">
            <v>글로벌비즈니스전공</v>
          </cell>
          <cell r="N747" t="str">
            <v>전체</v>
          </cell>
          <cell r="O747" t="str">
            <v>01</v>
          </cell>
          <cell r="P747" t="str">
            <v>3-3-0</v>
          </cell>
          <cell r="Q747" t="str">
            <v>월D,수D</v>
          </cell>
          <cell r="R747" t="str">
            <v>500103-0</v>
          </cell>
        </row>
        <row r="748">
          <cell r="E748" t="str">
            <v>2107301</v>
          </cell>
          <cell r="F748" t="str">
            <v>연극과문화사</v>
          </cell>
          <cell r="G748" t="str">
            <v>교선</v>
          </cell>
          <cell r="H748" t="str">
            <v>괴테교육혁신원</v>
          </cell>
          <cell r="I748" t="str">
            <v>교수학습센터</v>
          </cell>
          <cell r="J748" t="str">
            <v>교수학습센터</v>
          </cell>
          <cell r="K748" t="str">
            <v>교수학습센터</v>
          </cell>
          <cell r="L748" t="str">
            <v>시간강사(B급)</v>
          </cell>
          <cell r="M748" t="str">
            <v>교수학습센터</v>
          </cell>
          <cell r="N748" t="str">
            <v>전체</v>
          </cell>
          <cell r="O748" t="str">
            <v>01</v>
          </cell>
          <cell r="P748" t="str">
            <v>3-3-0</v>
          </cell>
          <cell r="Q748" t="str">
            <v/>
          </cell>
          <cell r="R748" t="str">
            <v>미정</v>
          </cell>
        </row>
        <row r="749">
          <cell r="E749" t="str">
            <v>2107401</v>
          </cell>
          <cell r="F749" t="str">
            <v>법과경제</v>
          </cell>
          <cell r="G749" t="str">
            <v>교선</v>
          </cell>
          <cell r="H749" t="str">
            <v>탈메이지교양교육대학</v>
          </cell>
          <cell r="I749" t="str">
            <v>교양학부</v>
          </cell>
          <cell r="J749" t="str">
            <v>교양학부</v>
          </cell>
          <cell r="K749" t="str">
            <v>이환경</v>
          </cell>
          <cell r="L749" t="str">
            <v>강사</v>
          </cell>
          <cell r="M749" t="str">
            <v>탈메이지교양교육대학</v>
          </cell>
          <cell r="N749" t="str">
            <v>전체</v>
          </cell>
          <cell r="O749" t="str">
            <v>01</v>
          </cell>
          <cell r="P749" t="str">
            <v>3-3-0</v>
          </cell>
          <cell r="Q749" t="str">
            <v>수4,5,6</v>
          </cell>
          <cell r="R749" t="str">
            <v>260108-0</v>
          </cell>
        </row>
        <row r="750">
          <cell r="E750" t="str">
            <v>2107402</v>
          </cell>
          <cell r="F750" t="str">
            <v>법과경제</v>
          </cell>
          <cell r="G750" t="str">
            <v>교선</v>
          </cell>
          <cell r="H750" t="str">
            <v>탈메이지교양교육대학</v>
          </cell>
          <cell r="I750" t="str">
            <v>교양학부</v>
          </cell>
          <cell r="J750" t="str">
            <v>교양학부</v>
          </cell>
          <cell r="K750" t="str">
            <v>이환경</v>
          </cell>
          <cell r="L750" t="str">
            <v>강사</v>
          </cell>
          <cell r="M750" t="str">
            <v>탈메이지교양교육대학</v>
          </cell>
          <cell r="N750" t="str">
            <v>전체</v>
          </cell>
          <cell r="O750" t="str">
            <v>02</v>
          </cell>
          <cell r="P750" t="str">
            <v>3-3-0</v>
          </cell>
          <cell r="Q750" t="str">
            <v>수7,8,9</v>
          </cell>
          <cell r="R750" t="str">
            <v>260215-0</v>
          </cell>
        </row>
        <row r="751">
          <cell r="E751" t="str">
            <v>2111101</v>
          </cell>
          <cell r="F751" t="str">
            <v>소설창작특강</v>
          </cell>
          <cell r="G751" t="str">
            <v>전선</v>
          </cell>
          <cell r="H751" t="str">
            <v>문과대학</v>
          </cell>
          <cell r="I751" t="str">
            <v>국어국문·창작학과</v>
          </cell>
          <cell r="J751" t="str">
            <v>국어국문·창작학과</v>
          </cell>
          <cell r="K751" t="str">
            <v>이은하</v>
          </cell>
          <cell r="L751" t="str">
            <v>교수</v>
          </cell>
          <cell r="M751" t="str">
            <v>국어국문·창작학과</v>
          </cell>
          <cell r="N751">
            <v>2</v>
          </cell>
          <cell r="O751" t="str">
            <v>01</v>
          </cell>
          <cell r="P751" t="str">
            <v>3-3-0</v>
          </cell>
          <cell r="Q751" t="str">
            <v>월1,2,수8</v>
          </cell>
          <cell r="R751" t="str">
            <v>040426-0</v>
          </cell>
        </row>
        <row r="752">
          <cell r="E752" t="str">
            <v>2112701</v>
          </cell>
          <cell r="F752" t="str">
            <v>소설과콘텐츠창작</v>
          </cell>
          <cell r="G752" t="str">
            <v>전선</v>
          </cell>
          <cell r="H752" t="str">
            <v>문과대학</v>
          </cell>
          <cell r="I752" t="str">
            <v>국어국문·창작학과</v>
          </cell>
          <cell r="J752" t="str">
            <v>국어국문·창작학과</v>
          </cell>
          <cell r="K752" t="str">
            <v>이은하</v>
          </cell>
          <cell r="L752" t="str">
            <v>교수</v>
          </cell>
          <cell r="M752" t="str">
            <v>국어국문·창작학과</v>
          </cell>
          <cell r="N752">
            <v>4</v>
          </cell>
          <cell r="O752" t="str">
            <v>01</v>
          </cell>
          <cell r="P752" t="str">
            <v>3-3-0</v>
          </cell>
          <cell r="Q752" t="str">
            <v>수5,6,7</v>
          </cell>
          <cell r="R752" t="str">
            <v>040501-0</v>
          </cell>
        </row>
        <row r="753">
          <cell r="E753" t="str">
            <v>2112801</v>
          </cell>
          <cell r="F753" t="str">
            <v>문학속심리학</v>
          </cell>
          <cell r="G753" t="str">
            <v>전선</v>
          </cell>
          <cell r="H753" t="str">
            <v>문과대학</v>
          </cell>
          <cell r="I753" t="str">
            <v>국어국문·창작학과</v>
          </cell>
          <cell r="J753" t="str">
            <v>국어국문·창작학과</v>
          </cell>
          <cell r="K753" t="str">
            <v>이명미</v>
          </cell>
          <cell r="L753" t="str">
            <v>강의전담교수</v>
          </cell>
          <cell r="M753" t="str">
            <v>탈메이지교양교육대학</v>
          </cell>
          <cell r="N753">
            <v>4</v>
          </cell>
          <cell r="O753" t="str">
            <v>01</v>
          </cell>
          <cell r="P753" t="str">
            <v>3-3-0</v>
          </cell>
          <cell r="Q753" t="str">
            <v>수1,2,3</v>
          </cell>
          <cell r="R753" t="str">
            <v>040501-0</v>
          </cell>
        </row>
        <row r="754">
          <cell r="E754" t="str">
            <v>2113101</v>
          </cell>
          <cell r="F754" t="str">
            <v>영어학개론</v>
          </cell>
          <cell r="G754" t="str">
            <v>전필</v>
          </cell>
          <cell r="H754" t="str">
            <v>사범대학</v>
          </cell>
          <cell r="I754" t="str">
            <v>영어교육과</v>
          </cell>
          <cell r="J754" t="str">
            <v>영어교육과</v>
          </cell>
          <cell r="K754" t="str">
            <v>손근원</v>
          </cell>
          <cell r="L754" t="str">
            <v>교수</v>
          </cell>
          <cell r="M754" t="str">
            <v>영어교육과</v>
          </cell>
          <cell r="N754">
            <v>2</v>
          </cell>
          <cell r="O754" t="str">
            <v>01</v>
          </cell>
          <cell r="P754" t="str">
            <v>3-3-0</v>
          </cell>
          <cell r="Q754" t="str">
            <v>월7,8,수8</v>
          </cell>
          <cell r="R754" t="str">
            <v>030310-0</v>
          </cell>
        </row>
        <row r="755">
          <cell r="E755" t="str">
            <v>2113102</v>
          </cell>
          <cell r="F755" t="str">
            <v>영어학개론</v>
          </cell>
          <cell r="G755" t="str">
            <v>전필</v>
          </cell>
          <cell r="H755" t="str">
            <v>사범대학</v>
          </cell>
          <cell r="I755" t="str">
            <v>영어교육과</v>
          </cell>
          <cell r="J755" t="str">
            <v>영어교육과</v>
          </cell>
          <cell r="K755" t="str">
            <v>손근원</v>
          </cell>
          <cell r="L755" t="str">
            <v>교수</v>
          </cell>
          <cell r="M755" t="str">
            <v>영어교육과</v>
          </cell>
          <cell r="N755">
            <v>2</v>
          </cell>
          <cell r="O755" t="str">
            <v>02</v>
          </cell>
          <cell r="P755" t="str">
            <v>3-3-0</v>
          </cell>
          <cell r="Q755" t="str">
            <v>월9,수6,7</v>
          </cell>
          <cell r="R755" t="str">
            <v>030310-0</v>
          </cell>
        </row>
        <row r="756">
          <cell r="E756" t="str">
            <v>2113501</v>
          </cell>
          <cell r="F756" t="str">
            <v>영미단편소설</v>
          </cell>
          <cell r="G756" t="str">
            <v>전선</v>
          </cell>
          <cell r="H756" t="str">
            <v>문과대학</v>
          </cell>
          <cell r="I756" t="str">
            <v>영어영문학과</v>
          </cell>
          <cell r="J756" t="str">
            <v>영어영문학과</v>
          </cell>
          <cell r="K756" t="str">
            <v>이영준</v>
          </cell>
          <cell r="L756" t="str">
            <v>교수</v>
          </cell>
          <cell r="M756" t="str">
            <v>영어영문학과</v>
          </cell>
          <cell r="N756">
            <v>2</v>
          </cell>
          <cell r="O756" t="str">
            <v>01</v>
          </cell>
          <cell r="P756" t="str">
            <v>3-3-0</v>
          </cell>
          <cell r="Q756" t="str">
            <v>화1,2,목4</v>
          </cell>
          <cell r="R756" t="str">
            <v>040404-0</v>
          </cell>
        </row>
        <row r="757">
          <cell r="E757" t="str">
            <v>2113502</v>
          </cell>
          <cell r="F757" t="str">
            <v>영미단편소설</v>
          </cell>
          <cell r="G757" t="str">
            <v>전선</v>
          </cell>
          <cell r="H757" t="str">
            <v>문과대학</v>
          </cell>
          <cell r="I757" t="str">
            <v>영어영문학과</v>
          </cell>
          <cell r="J757" t="str">
            <v>영어영문학과</v>
          </cell>
          <cell r="K757" t="str">
            <v>한상수</v>
          </cell>
          <cell r="L757" t="str">
            <v>교수</v>
          </cell>
          <cell r="M757" t="str">
            <v>영어영문학과</v>
          </cell>
          <cell r="N757">
            <v>2</v>
          </cell>
          <cell r="O757" t="str">
            <v>02</v>
          </cell>
          <cell r="P757" t="str">
            <v>3-3-0</v>
          </cell>
          <cell r="Q757" t="str">
            <v>월3,목4,5</v>
          </cell>
          <cell r="R757" t="str">
            <v>040407-0</v>
          </cell>
        </row>
        <row r="758">
          <cell r="E758" t="str">
            <v>2113801</v>
          </cell>
          <cell r="F758" t="str">
            <v>미국소설</v>
          </cell>
          <cell r="G758" t="str">
            <v>전선</v>
          </cell>
          <cell r="H758" t="str">
            <v>문과대학</v>
          </cell>
          <cell r="I758" t="str">
            <v>영어영문학과</v>
          </cell>
          <cell r="J758" t="str">
            <v>영어영문학과</v>
          </cell>
          <cell r="K758" t="str">
            <v>한상수</v>
          </cell>
          <cell r="L758" t="str">
            <v>교수</v>
          </cell>
          <cell r="M758" t="str">
            <v>영어영문학과</v>
          </cell>
          <cell r="N758">
            <v>3</v>
          </cell>
          <cell r="O758" t="str">
            <v>01</v>
          </cell>
          <cell r="P758" t="str">
            <v>3-3-0</v>
          </cell>
          <cell r="Q758" t="str">
            <v>월4,수6,7</v>
          </cell>
          <cell r="R758" t="str">
            <v>040407-0</v>
          </cell>
        </row>
        <row r="759">
          <cell r="E759" t="str">
            <v>2113802</v>
          </cell>
          <cell r="F759" t="str">
            <v>미국소설</v>
          </cell>
          <cell r="G759" t="str">
            <v>전선</v>
          </cell>
          <cell r="H759" t="str">
            <v>문과대학</v>
          </cell>
          <cell r="I759" t="str">
            <v>영어영문학과</v>
          </cell>
          <cell r="J759" t="str">
            <v>영어영문학과</v>
          </cell>
          <cell r="K759" t="str">
            <v>한상수</v>
          </cell>
          <cell r="L759" t="str">
            <v>교수</v>
          </cell>
          <cell r="M759" t="str">
            <v>영어영문학과</v>
          </cell>
          <cell r="N759">
            <v>3</v>
          </cell>
          <cell r="O759" t="str">
            <v>02</v>
          </cell>
          <cell r="P759" t="str">
            <v>3-3-0</v>
          </cell>
          <cell r="Q759" t="str">
            <v>월5,수4,5</v>
          </cell>
          <cell r="R759" t="str">
            <v>040407-0</v>
          </cell>
        </row>
        <row r="760">
          <cell r="E760" t="str">
            <v>2114401</v>
          </cell>
          <cell r="F760" t="str">
            <v>영미문학과성경</v>
          </cell>
          <cell r="G760" t="str">
            <v>전선</v>
          </cell>
          <cell r="H760" t="str">
            <v>문과대학</v>
          </cell>
          <cell r="I760" t="str">
            <v>영어영문학과</v>
          </cell>
          <cell r="J760" t="str">
            <v>영어영문학과</v>
          </cell>
          <cell r="K760" t="str">
            <v>김일구</v>
          </cell>
          <cell r="L760" t="str">
            <v>교수</v>
          </cell>
          <cell r="M760" t="str">
            <v>영어영문학과</v>
          </cell>
          <cell r="N760">
            <v>4</v>
          </cell>
          <cell r="O760" t="str">
            <v>01</v>
          </cell>
          <cell r="P760" t="str">
            <v>3-3-0</v>
          </cell>
          <cell r="Q760" t="str">
            <v>화5,목5,6</v>
          </cell>
          <cell r="R760" t="str">
            <v>020210-0</v>
          </cell>
        </row>
        <row r="761">
          <cell r="E761" t="str">
            <v>2114601</v>
          </cell>
          <cell r="F761" t="str">
            <v>미디어영어</v>
          </cell>
          <cell r="G761" t="str">
            <v>전선</v>
          </cell>
          <cell r="H761" t="str">
            <v>문과대학</v>
          </cell>
          <cell r="I761" t="str">
            <v>영어영문학과</v>
          </cell>
          <cell r="J761" t="str">
            <v>영어영문학과</v>
          </cell>
          <cell r="K761" t="str">
            <v>변지현</v>
          </cell>
          <cell r="L761" t="str">
            <v>부교수</v>
          </cell>
          <cell r="M761" t="str">
            <v>영어영문학과</v>
          </cell>
          <cell r="N761">
            <v>3</v>
          </cell>
          <cell r="O761" t="str">
            <v>01</v>
          </cell>
          <cell r="P761" t="str">
            <v>3-3-0</v>
          </cell>
          <cell r="Q761" t="str">
            <v>화4,목3,4</v>
          </cell>
          <cell r="R761" t="str">
            <v>040221-0</v>
          </cell>
        </row>
        <row r="762">
          <cell r="E762" t="str">
            <v>2114602</v>
          </cell>
          <cell r="F762" t="str">
            <v>미디어영어</v>
          </cell>
          <cell r="G762" t="str">
            <v>전선</v>
          </cell>
          <cell r="H762" t="str">
            <v>문과대학</v>
          </cell>
          <cell r="I762" t="str">
            <v>영어영문학과</v>
          </cell>
          <cell r="J762" t="str">
            <v>영어영문학과</v>
          </cell>
          <cell r="K762" t="str">
            <v>허근</v>
          </cell>
          <cell r="L762" t="str">
            <v>교수</v>
          </cell>
          <cell r="M762" t="str">
            <v>영어영문학과</v>
          </cell>
          <cell r="N762">
            <v>3</v>
          </cell>
          <cell r="O762" t="str">
            <v>02</v>
          </cell>
          <cell r="P762" t="str">
            <v>3-3-0</v>
          </cell>
          <cell r="Q762" t="str">
            <v>금6,수2,3</v>
          </cell>
          <cell r="R762" t="str">
            <v>040221-0,040224-0</v>
          </cell>
        </row>
        <row r="763">
          <cell r="E763" t="str">
            <v>2114701</v>
          </cell>
          <cell r="F763" t="str">
            <v>미국시</v>
          </cell>
          <cell r="G763" t="str">
            <v>전선</v>
          </cell>
          <cell r="H763" t="str">
            <v>문과대학</v>
          </cell>
          <cell r="I763" t="str">
            <v>영어영문학과</v>
          </cell>
          <cell r="J763" t="str">
            <v>영어영문학과</v>
          </cell>
          <cell r="K763" t="str">
            <v>송기호</v>
          </cell>
          <cell r="L763" t="str">
            <v>교수</v>
          </cell>
          <cell r="M763" t="str">
            <v>영어영문학과</v>
          </cell>
          <cell r="N763">
            <v>3</v>
          </cell>
          <cell r="O763" t="str">
            <v>01</v>
          </cell>
          <cell r="P763" t="str">
            <v>3-3-0</v>
          </cell>
          <cell r="Q763" t="str">
            <v>화2,3,목6</v>
          </cell>
          <cell r="R763" t="str">
            <v>040407-0</v>
          </cell>
        </row>
        <row r="764">
          <cell r="E764" t="str">
            <v>2114702</v>
          </cell>
          <cell r="F764" t="str">
            <v>미국시</v>
          </cell>
          <cell r="G764" t="str">
            <v>전선</v>
          </cell>
          <cell r="H764" t="str">
            <v>문과대학</v>
          </cell>
          <cell r="I764" t="str">
            <v>영어영문학과</v>
          </cell>
          <cell r="J764" t="str">
            <v>영어영문학과</v>
          </cell>
          <cell r="K764" t="str">
            <v>송기호</v>
          </cell>
          <cell r="L764" t="str">
            <v>교수</v>
          </cell>
          <cell r="M764" t="str">
            <v>영어영문학과</v>
          </cell>
          <cell r="N764">
            <v>3</v>
          </cell>
          <cell r="O764" t="str">
            <v>02</v>
          </cell>
          <cell r="P764" t="str">
            <v>3-3-0</v>
          </cell>
          <cell r="Q764" t="str">
            <v>목7,화6,7</v>
          </cell>
          <cell r="R764" t="str">
            <v>040407-0,040425-0</v>
          </cell>
        </row>
        <row r="765">
          <cell r="E765" t="str">
            <v>2115401</v>
          </cell>
          <cell r="F765" t="str">
            <v>취업영어</v>
          </cell>
          <cell r="G765" t="str">
            <v>전선</v>
          </cell>
          <cell r="H765" t="str">
            <v>문과대학</v>
          </cell>
          <cell r="I765" t="str">
            <v>영어영문학과</v>
          </cell>
          <cell r="J765" t="str">
            <v>영어영문학과</v>
          </cell>
          <cell r="K765" t="str">
            <v>변지현</v>
          </cell>
          <cell r="L765" t="str">
            <v>부교수</v>
          </cell>
          <cell r="M765" t="str">
            <v>영어영문학과</v>
          </cell>
          <cell r="N765">
            <v>1</v>
          </cell>
          <cell r="O765" t="str">
            <v>01</v>
          </cell>
          <cell r="P765" t="str">
            <v>3-3-0</v>
          </cell>
          <cell r="Q765" t="str">
            <v>화5,6,목2</v>
          </cell>
          <cell r="R765" t="str">
            <v>040407-0</v>
          </cell>
        </row>
        <row r="766">
          <cell r="E766" t="str">
            <v>2115402</v>
          </cell>
          <cell r="F766" t="str">
            <v>취업영어</v>
          </cell>
          <cell r="G766" t="str">
            <v>전선</v>
          </cell>
          <cell r="H766" t="str">
            <v>문과대학</v>
          </cell>
          <cell r="I766" t="str">
            <v>영어영문학과</v>
          </cell>
          <cell r="J766" t="str">
            <v>영어영문학과</v>
          </cell>
          <cell r="K766" t="str">
            <v>허근</v>
          </cell>
          <cell r="L766" t="str">
            <v>교수</v>
          </cell>
          <cell r="M766" t="str">
            <v>영어영문학과</v>
          </cell>
          <cell r="N766">
            <v>1</v>
          </cell>
          <cell r="O766" t="str">
            <v>02</v>
          </cell>
          <cell r="P766" t="str">
            <v>3-3-0</v>
          </cell>
          <cell r="Q766" t="str">
            <v>화2,목5,6</v>
          </cell>
          <cell r="R766" t="str">
            <v>040425-0</v>
          </cell>
        </row>
        <row r="767">
          <cell r="E767" t="str">
            <v>2115501</v>
          </cell>
          <cell r="F767" t="str">
            <v>영미문학과영상</v>
          </cell>
          <cell r="G767" t="str">
            <v>전선</v>
          </cell>
          <cell r="H767" t="str">
            <v>문과대학</v>
          </cell>
          <cell r="I767" t="str">
            <v>영어영문학과</v>
          </cell>
          <cell r="J767" t="str">
            <v>영어영문학과</v>
          </cell>
          <cell r="K767" t="str">
            <v>김일구</v>
          </cell>
          <cell r="L767" t="str">
            <v>교수</v>
          </cell>
          <cell r="M767" t="str">
            <v>영어영문학과</v>
          </cell>
          <cell r="N767">
            <v>4</v>
          </cell>
          <cell r="O767" t="str">
            <v>01</v>
          </cell>
          <cell r="P767" t="str">
            <v>3-3-0</v>
          </cell>
          <cell r="Q767" t="str">
            <v>화2,3,목7</v>
          </cell>
          <cell r="R767" t="str">
            <v>020210-0</v>
          </cell>
        </row>
        <row r="768">
          <cell r="E768" t="str">
            <v>2118301</v>
          </cell>
          <cell r="F768" t="str">
            <v>일본문학개론</v>
          </cell>
          <cell r="G768" t="str">
            <v>전필</v>
          </cell>
          <cell r="H768" t="str">
            <v>문과대학</v>
          </cell>
          <cell r="I768" t="str">
            <v>외국어문학부</v>
          </cell>
          <cell r="J768" t="str">
            <v>일어일문학전공</v>
          </cell>
          <cell r="K768" t="str">
            <v>배정열</v>
          </cell>
          <cell r="L768" t="str">
            <v>교수</v>
          </cell>
          <cell r="M768" t="str">
            <v>일어일문학전공</v>
          </cell>
          <cell r="N768">
            <v>3</v>
          </cell>
          <cell r="O768" t="str">
            <v>01</v>
          </cell>
          <cell r="P768" t="str">
            <v>3-3-0</v>
          </cell>
          <cell r="Q768" t="str">
            <v>월2,수2,3</v>
          </cell>
          <cell r="R768" t="str">
            <v>040401-0</v>
          </cell>
        </row>
        <row r="769">
          <cell r="E769" t="str">
            <v>2119301</v>
          </cell>
          <cell r="F769" t="str">
            <v>일본어작문</v>
          </cell>
          <cell r="G769" t="str">
            <v>전선</v>
          </cell>
          <cell r="H769" t="str">
            <v>문과대학</v>
          </cell>
          <cell r="I769" t="str">
            <v>외국어문학부</v>
          </cell>
          <cell r="J769" t="str">
            <v>일어일문학전공</v>
          </cell>
          <cell r="K769" t="str">
            <v>엄기권</v>
          </cell>
          <cell r="L769" t="str">
            <v>강사</v>
          </cell>
          <cell r="M769" t="str">
            <v>일어일문학전공</v>
          </cell>
          <cell r="N769">
            <v>2</v>
          </cell>
          <cell r="O769" t="str">
            <v>01</v>
          </cell>
          <cell r="P769" t="str">
            <v>3-3-0</v>
          </cell>
          <cell r="Q769" t="str">
            <v>수2,금4,5</v>
          </cell>
          <cell r="R769" t="str">
            <v>020203-0</v>
          </cell>
        </row>
        <row r="770">
          <cell r="E770" t="str">
            <v>2122001</v>
          </cell>
          <cell r="F770" t="str">
            <v>프랑스영화</v>
          </cell>
          <cell r="G770" t="str">
            <v>전선</v>
          </cell>
          <cell r="H770" t="str">
            <v>문과대학</v>
          </cell>
          <cell r="I770" t="str">
            <v>외국어문학부</v>
          </cell>
          <cell r="J770" t="str">
            <v>프랑스어문학전공</v>
          </cell>
          <cell r="K770" t="str">
            <v>김정곤</v>
          </cell>
          <cell r="L770" t="str">
            <v>교수</v>
          </cell>
          <cell r="M770" t="str">
            <v>프랑스어문학전공</v>
          </cell>
          <cell r="N770">
            <v>2</v>
          </cell>
          <cell r="O770" t="str">
            <v>01</v>
          </cell>
          <cell r="P770" t="str">
            <v>3-3-0</v>
          </cell>
          <cell r="Q770" t="str">
            <v>화3,목5,6</v>
          </cell>
          <cell r="R770" t="str">
            <v>020204-0</v>
          </cell>
        </row>
        <row r="771">
          <cell r="E771" t="str">
            <v>2122501</v>
          </cell>
          <cell r="F771" t="str">
            <v>인터넷유럽정보검색</v>
          </cell>
          <cell r="G771" t="str">
            <v>전선</v>
          </cell>
          <cell r="H771" t="str">
            <v>문과대학</v>
          </cell>
          <cell r="I771" t="str">
            <v>외국어문학부</v>
          </cell>
          <cell r="J771" t="str">
            <v>프랑스어문학전공</v>
          </cell>
          <cell r="K771" t="str">
            <v>윤현</v>
          </cell>
          <cell r="L771" t="str">
            <v>조교수</v>
          </cell>
          <cell r="M771" t="str">
            <v>프랑스어문학전공</v>
          </cell>
          <cell r="N771">
            <v>4</v>
          </cell>
          <cell r="O771" t="str">
            <v>01</v>
          </cell>
          <cell r="P771" t="str">
            <v>3-3-0</v>
          </cell>
          <cell r="Q771" t="str">
            <v>월3,목5,6</v>
          </cell>
          <cell r="R771" t="str">
            <v>040402-0</v>
          </cell>
        </row>
        <row r="772">
          <cell r="E772" t="str">
            <v>2127301</v>
          </cell>
          <cell r="F772" t="str">
            <v>정보자료분류론</v>
          </cell>
          <cell r="G772" t="str">
            <v>전선</v>
          </cell>
          <cell r="H772" t="str">
            <v>문과대학</v>
          </cell>
          <cell r="I772" t="str">
            <v>문헌정보학과</v>
          </cell>
          <cell r="J772" t="str">
            <v>문헌정보학과</v>
          </cell>
          <cell r="K772" t="str">
            <v>안혜연</v>
          </cell>
          <cell r="L772" t="str">
            <v>강사</v>
          </cell>
          <cell r="M772" t="str">
            <v>문헌정보학과</v>
          </cell>
          <cell r="N772">
            <v>1</v>
          </cell>
          <cell r="O772" t="str">
            <v>01</v>
          </cell>
          <cell r="P772" t="str">
            <v>3-3-0</v>
          </cell>
          <cell r="Q772" t="str">
            <v>화7,목5,6</v>
          </cell>
          <cell r="R772" t="str">
            <v>040223-0</v>
          </cell>
        </row>
        <row r="773">
          <cell r="E773" t="str">
            <v>2127401</v>
          </cell>
          <cell r="F773" t="str">
            <v>문헌정보조사통계론</v>
          </cell>
          <cell r="G773" t="str">
            <v>전선</v>
          </cell>
          <cell r="H773" t="str">
            <v>문과대학</v>
          </cell>
          <cell r="I773" t="str">
            <v>문헌정보학과</v>
          </cell>
          <cell r="J773" t="str">
            <v>문헌정보학과</v>
          </cell>
          <cell r="K773" t="str">
            <v>박성희</v>
          </cell>
          <cell r="L773" t="str">
            <v>조교수</v>
          </cell>
          <cell r="M773" t="str">
            <v>문헌정보학과</v>
          </cell>
          <cell r="N773">
            <v>3</v>
          </cell>
          <cell r="O773" t="str">
            <v>01</v>
          </cell>
          <cell r="P773" t="str">
            <v>3-3-0</v>
          </cell>
          <cell r="Q773" t="str">
            <v>월7,8,목6</v>
          </cell>
          <cell r="R773" t="str">
            <v>050350-0</v>
          </cell>
        </row>
        <row r="774">
          <cell r="E774" t="str">
            <v>2127501</v>
          </cell>
          <cell r="F774" t="str">
            <v>메타데이터구축론</v>
          </cell>
          <cell r="G774" t="str">
            <v>전선</v>
          </cell>
          <cell r="H774" t="str">
            <v>문과대학</v>
          </cell>
          <cell r="I774" t="str">
            <v>문헌정보학과</v>
          </cell>
          <cell r="J774" t="str">
            <v>문헌정보학과</v>
          </cell>
          <cell r="K774" t="str">
            <v>정유경</v>
          </cell>
          <cell r="L774" t="str">
            <v>조교수</v>
          </cell>
          <cell r="M774" t="str">
            <v>문헌정보학과</v>
          </cell>
          <cell r="N774">
            <v>2</v>
          </cell>
          <cell r="O774" t="str">
            <v>01</v>
          </cell>
          <cell r="P774" t="str">
            <v>3-3-0</v>
          </cell>
          <cell r="Q774" t="str">
            <v>월2,3,수7</v>
          </cell>
          <cell r="R774" t="str">
            <v>040223-0</v>
          </cell>
        </row>
        <row r="775">
          <cell r="E775" t="str">
            <v>2129201</v>
          </cell>
          <cell r="F775" t="str">
            <v>히브리어II</v>
          </cell>
          <cell r="G775" t="str">
            <v>전선</v>
          </cell>
          <cell r="H775" t="str">
            <v>문과대학</v>
          </cell>
          <cell r="I775" t="str">
            <v>기독교학과</v>
          </cell>
          <cell r="J775" t="str">
            <v>기독교학과</v>
          </cell>
          <cell r="K775" t="str">
            <v>양인철</v>
          </cell>
          <cell r="L775" t="str">
            <v>조교수</v>
          </cell>
          <cell r="M775" t="str">
            <v>교양학부</v>
          </cell>
          <cell r="N775">
            <v>3</v>
          </cell>
          <cell r="O775" t="str">
            <v>01</v>
          </cell>
          <cell r="P775" t="str">
            <v>2-2-0</v>
          </cell>
          <cell r="Q775" t="str">
            <v>금2,3</v>
          </cell>
          <cell r="R775" t="str">
            <v>040404-0</v>
          </cell>
        </row>
        <row r="776">
          <cell r="E776" t="str">
            <v>2130801</v>
          </cell>
          <cell r="F776" t="str">
            <v>국어교과논리및논술</v>
          </cell>
          <cell r="G776" t="str">
            <v>전선</v>
          </cell>
          <cell r="H776" t="str">
            <v>사범대학</v>
          </cell>
          <cell r="I776" t="str">
            <v>국어교육과</v>
          </cell>
          <cell r="J776" t="str">
            <v>국어교육과</v>
          </cell>
          <cell r="K776" t="str">
            <v>정민주</v>
          </cell>
          <cell r="L776" t="str">
            <v>교수</v>
          </cell>
          <cell r="M776" t="str">
            <v>국어교육과</v>
          </cell>
          <cell r="N776">
            <v>3</v>
          </cell>
          <cell r="O776" t="str">
            <v>01</v>
          </cell>
          <cell r="P776" t="str">
            <v>3-3-0</v>
          </cell>
          <cell r="Q776" t="str">
            <v>화F,목F</v>
          </cell>
          <cell r="R776" t="str">
            <v>030111-0,030413-0</v>
          </cell>
        </row>
        <row r="777">
          <cell r="E777" t="str">
            <v>2130802</v>
          </cell>
          <cell r="F777" t="str">
            <v>국어교과논리및논술</v>
          </cell>
          <cell r="G777" t="str">
            <v>전선</v>
          </cell>
          <cell r="H777" t="str">
            <v>사범대학</v>
          </cell>
          <cell r="I777" t="str">
            <v>국어교육과</v>
          </cell>
          <cell r="J777" t="str">
            <v>국어교육과</v>
          </cell>
          <cell r="K777" t="str">
            <v>정민주</v>
          </cell>
          <cell r="L777" t="str">
            <v>교수</v>
          </cell>
          <cell r="M777" t="str">
            <v>국어교육과</v>
          </cell>
          <cell r="N777">
            <v>3</v>
          </cell>
          <cell r="O777" t="str">
            <v>02</v>
          </cell>
          <cell r="P777" t="str">
            <v>3-3-0</v>
          </cell>
          <cell r="Q777" t="str">
            <v>수B,금B</v>
          </cell>
          <cell r="R777" t="str">
            <v>030413-0</v>
          </cell>
        </row>
        <row r="778">
          <cell r="E778" t="str">
            <v>2130901</v>
          </cell>
          <cell r="F778" t="str">
            <v>고전시가교육론</v>
          </cell>
          <cell r="G778" t="str">
            <v>전선</v>
          </cell>
          <cell r="H778" t="str">
            <v>사범대학</v>
          </cell>
          <cell r="I778" t="str">
            <v>국어교육과</v>
          </cell>
          <cell r="J778" t="str">
            <v>국어교육과</v>
          </cell>
          <cell r="K778" t="str">
            <v>서영숙</v>
          </cell>
          <cell r="L778" t="str">
            <v>교수</v>
          </cell>
          <cell r="M778" t="str">
            <v>국어교육과</v>
          </cell>
          <cell r="N778">
            <v>3</v>
          </cell>
          <cell r="O778" t="str">
            <v>01</v>
          </cell>
          <cell r="P778" t="str">
            <v>3-3-0</v>
          </cell>
          <cell r="Q778" t="str">
            <v>월D,수D</v>
          </cell>
          <cell r="R778" t="str">
            <v>030413-0</v>
          </cell>
        </row>
        <row r="779">
          <cell r="E779" t="str">
            <v>2131001</v>
          </cell>
          <cell r="F779" t="str">
            <v>영어읽기지도법</v>
          </cell>
          <cell r="G779" t="str">
            <v>전선</v>
          </cell>
          <cell r="H779" t="str">
            <v>사범대학</v>
          </cell>
          <cell r="I779" t="str">
            <v>영어교육과</v>
          </cell>
          <cell r="J779" t="str">
            <v>영어교육과</v>
          </cell>
          <cell r="K779" t="str">
            <v>이지혜</v>
          </cell>
          <cell r="L779" t="str">
            <v>조교수</v>
          </cell>
          <cell r="M779" t="str">
            <v>영어교육과</v>
          </cell>
          <cell r="N779">
            <v>1</v>
          </cell>
          <cell r="O779" t="str">
            <v>01</v>
          </cell>
          <cell r="P779" t="str">
            <v>2-2-0</v>
          </cell>
          <cell r="Q779" t="str">
            <v>화5,목6</v>
          </cell>
          <cell r="R779" t="str">
            <v>030117-0</v>
          </cell>
        </row>
        <row r="780">
          <cell r="E780" t="str">
            <v>2131002</v>
          </cell>
          <cell r="F780" t="str">
            <v>영어읽기지도법</v>
          </cell>
          <cell r="G780" t="str">
            <v>전선</v>
          </cell>
          <cell r="H780" t="str">
            <v>사범대학</v>
          </cell>
          <cell r="I780" t="str">
            <v>영어교육과</v>
          </cell>
          <cell r="J780" t="str">
            <v>영어교육과</v>
          </cell>
          <cell r="K780" t="str">
            <v>이지혜</v>
          </cell>
          <cell r="L780" t="str">
            <v>조교수</v>
          </cell>
          <cell r="M780" t="str">
            <v>영어교육과</v>
          </cell>
          <cell r="N780">
            <v>1</v>
          </cell>
          <cell r="O780" t="str">
            <v>02</v>
          </cell>
          <cell r="P780" t="str">
            <v>2-2-0</v>
          </cell>
          <cell r="Q780" t="str">
            <v>목7,화7</v>
          </cell>
          <cell r="R780" t="str">
            <v>030117-0,030412-0</v>
          </cell>
        </row>
        <row r="781">
          <cell r="E781" t="str">
            <v>2131201</v>
          </cell>
          <cell r="F781" t="str">
            <v>영어음성음운론</v>
          </cell>
          <cell r="G781" t="str">
            <v>전선</v>
          </cell>
          <cell r="H781" t="str">
            <v>사범대학</v>
          </cell>
          <cell r="I781" t="str">
            <v>영어교육과</v>
          </cell>
          <cell r="J781" t="str">
            <v>영어교육과</v>
          </cell>
          <cell r="K781" t="str">
            <v>정경옥</v>
          </cell>
          <cell r="L781" t="str">
            <v>부교수</v>
          </cell>
          <cell r="M781" t="str">
            <v>영어교육전공</v>
          </cell>
          <cell r="N781">
            <v>1</v>
          </cell>
          <cell r="O781" t="str">
            <v>01</v>
          </cell>
          <cell r="P781" t="str">
            <v>3-3-0</v>
          </cell>
          <cell r="Q781" t="str">
            <v>월6,7,수2</v>
          </cell>
          <cell r="R781" t="str">
            <v>030412-0</v>
          </cell>
        </row>
        <row r="782">
          <cell r="E782" t="str">
            <v>2131202</v>
          </cell>
          <cell r="F782" t="str">
            <v>영어음성음운론</v>
          </cell>
          <cell r="G782" t="str">
            <v>전선</v>
          </cell>
          <cell r="H782" t="str">
            <v>사범대학</v>
          </cell>
          <cell r="I782" t="str">
            <v>영어교육과</v>
          </cell>
          <cell r="J782" t="str">
            <v>영어교육과</v>
          </cell>
          <cell r="K782" t="str">
            <v>정경옥</v>
          </cell>
          <cell r="L782" t="str">
            <v>부교수</v>
          </cell>
          <cell r="M782" t="str">
            <v>영어교육전공</v>
          </cell>
          <cell r="N782">
            <v>1</v>
          </cell>
          <cell r="O782" t="str">
            <v>02</v>
          </cell>
          <cell r="P782" t="str">
            <v>3-3-0</v>
          </cell>
          <cell r="Q782" t="str">
            <v>월8,9,수3</v>
          </cell>
          <cell r="R782" t="str">
            <v>030412-0</v>
          </cell>
        </row>
        <row r="783">
          <cell r="E783" t="str">
            <v>2131301</v>
          </cell>
          <cell r="F783" t="str">
            <v>영어교과교수법</v>
          </cell>
          <cell r="G783" t="str">
            <v>전선</v>
          </cell>
          <cell r="H783" t="str">
            <v>사범대학</v>
          </cell>
          <cell r="I783" t="str">
            <v>영어교육과</v>
          </cell>
          <cell r="J783" t="str">
            <v>영어교육과</v>
          </cell>
          <cell r="K783" t="str">
            <v>이지혜</v>
          </cell>
          <cell r="L783" t="str">
            <v>조교수</v>
          </cell>
          <cell r="M783" t="str">
            <v>영어교육과</v>
          </cell>
          <cell r="N783">
            <v>3</v>
          </cell>
          <cell r="O783" t="str">
            <v>01</v>
          </cell>
          <cell r="P783" t="str">
            <v>3-3-0</v>
          </cell>
          <cell r="Q783" t="str">
            <v>월8,수6,7</v>
          </cell>
          <cell r="R783" t="str">
            <v>030117-0,030412-0</v>
          </cell>
        </row>
        <row r="784">
          <cell r="E784" t="str">
            <v>2131302</v>
          </cell>
          <cell r="F784" t="str">
            <v>영어교과교수법</v>
          </cell>
          <cell r="G784" t="str">
            <v>전선</v>
          </cell>
          <cell r="H784" t="str">
            <v>사범대학</v>
          </cell>
          <cell r="I784" t="str">
            <v>영어교육과</v>
          </cell>
          <cell r="J784" t="str">
            <v>영어교육과</v>
          </cell>
          <cell r="K784" t="str">
            <v>이지혜</v>
          </cell>
          <cell r="L784" t="str">
            <v>조교수</v>
          </cell>
          <cell r="M784" t="str">
            <v>영어교육과</v>
          </cell>
          <cell r="N784">
            <v>3</v>
          </cell>
          <cell r="O784" t="str">
            <v>02</v>
          </cell>
          <cell r="P784" t="str">
            <v>3-3-0</v>
          </cell>
          <cell r="Q784" t="str">
            <v>화9,목2,3</v>
          </cell>
          <cell r="R784" t="str">
            <v>030412-0</v>
          </cell>
        </row>
        <row r="785">
          <cell r="E785" t="str">
            <v>2131701</v>
          </cell>
          <cell r="F785" t="str">
            <v>도덕심리학</v>
          </cell>
          <cell r="G785" t="str">
            <v>전선</v>
          </cell>
          <cell r="H785" t="str">
            <v>사범대학</v>
          </cell>
          <cell r="I785" t="str">
            <v>교육학과</v>
          </cell>
          <cell r="J785" t="str">
            <v>교육학과</v>
          </cell>
          <cell r="K785" t="str">
            <v>최지영</v>
          </cell>
          <cell r="L785" t="str">
            <v>교수</v>
          </cell>
          <cell r="M785" t="str">
            <v>교육학과</v>
          </cell>
          <cell r="N785">
            <v>1</v>
          </cell>
          <cell r="O785" t="str">
            <v>01</v>
          </cell>
          <cell r="P785" t="str">
            <v>3-3-0</v>
          </cell>
          <cell r="Q785" t="str">
            <v>화5,6,목5</v>
          </cell>
          <cell r="R785" t="str">
            <v>030106-0</v>
          </cell>
        </row>
        <row r="786">
          <cell r="E786" t="str">
            <v>2132001</v>
          </cell>
          <cell r="F786" t="str">
            <v>교수.학습이론</v>
          </cell>
          <cell r="G786" t="str">
            <v>전선</v>
          </cell>
          <cell r="H786" t="str">
            <v>사범대학</v>
          </cell>
          <cell r="I786" t="str">
            <v>교육학과</v>
          </cell>
          <cell r="J786" t="str">
            <v>교육학과</v>
          </cell>
          <cell r="K786" t="str">
            <v>이서인</v>
          </cell>
          <cell r="L786" t="str">
            <v>강사</v>
          </cell>
          <cell r="M786" t="str">
            <v>교육학과</v>
          </cell>
          <cell r="N786">
            <v>2</v>
          </cell>
          <cell r="O786" t="str">
            <v>01</v>
          </cell>
          <cell r="P786" t="str">
            <v>3-3-0</v>
          </cell>
          <cell r="Q786" t="str">
            <v>월2,수2,3</v>
          </cell>
          <cell r="R786" t="str">
            <v>030119-0</v>
          </cell>
        </row>
        <row r="787">
          <cell r="E787" t="str">
            <v>2132201</v>
          </cell>
          <cell r="F787" t="str">
            <v>교육학교과논리및논술</v>
          </cell>
          <cell r="G787" t="str">
            <v>전필</v>
          </cell>
          <cell r="H787" t="str">
            <v>사범대학</v>
          </cell>
          <cell r="I787" t="str">
            <v>교육학과</v>
          </cell>
          <cell r="J787" t="str">
            <v>교육학과</v>
          </cell>
          <cell r="K787" t="str">
            <v>이상무</v>
          </cell>
          <cell r="L787" t="str">
            <v>조교수</v>
          </cell>
          <cell r="M787" t="str">
            <v>교육학과</v>
          </cell>
          <cell r="N787">
            <v>3</v>
          </cell>
          <cell r="O787" t="str">
            <v>01</v>
          </cell>
          <cell r="P787" t="str">
            <v>3-3-0</v>
          </cell>
          <cell r="Q787" t="str">
            <v>화1,목2,3</v>
          </cell>
          <cell r="R787" t="str">
            <v>030106-0</v>
          </cell>
        </row>
        <row r="788">
          <cell r="E788" t="str">
            <v>2132202</v>
          </cell>
          <cell r="F788" t="str">
            <v>교육학교과논리및논술</v>
          </cell>
          <cell r="G788" t="str">
            <v>전필</v>
          </cell>
          <cell r="H788" t="str">
            <v>사범대학</v>
          </cell>
          <cell r="I788" t="str">
            <v>교육학과</v>
          </cell>
          <cell r="J788" t="str">
            <v>교육학과</v>
          </cell>
          <cell r="K788" t="str">
            <v>이상무</v>
          </cell>
          <cell r="L788" t="str">
            <v>조교수</v>
          </cell>
          <cell r="M788" t="str">
            <v>교육학과</v>
          </cell>
          <cell r="N788">
            <v>3</v>
          </cell>
          <cell r="O788" t="str">
            <v>02</v>
          </cell>
          <cell r="P788" t="str">
            <v>3-3-0</v>
          </cell>
          <cell r="Q788" t="str">
            <v>월1,화7,8</v>
          </cell>
          <cell r="R788" t="str">
            <v>030106-0</v>
          </cell>
        </row>
        <row r="789">
          <cell r="E789" t="str">
            <v>2132301</v>
          </cell>
          <cell r="F789" t="str">
            <v>교육조직관리론</v>
          </cell>
          <cell r="G789" t="str">
            <v>전선</v>
          </cell>
          <cell r="H789" t="str">
            <v>사범대학</v>
          </cell>
          <cell r="I789" t="str">
            <v>교육학과</v>
          </cell>
          <cell r="J789" t="str">
            <v>교육학과</v>
          </cell>
          <cell r="K789" t="str">
            <v>이전이</v>
          </cell>
          <cell r="L789" t="str">
            <v>조교수</v>
          </cell>
          <cell r="M789" t="str">
            <v>교직부</v>
          </cell>
          <cell r="N789">
            <v>4</v>
          </cell>
          <cell r="O789" t="str">
            <v>01</v>
          </cell>
          <cell r="P789" t="str">
            <v>3-3-0</v>
          </cell>
          <cell r="Q789" t="str">
            <v>월6,수7,8</v>
          </cell>
          <cell r="R789" t="str">
            <v>030119-0</v>
          </cell>
        </row>
        <row r="790">
          <cell r="E790" t="str">
            <v>2132501</v>
          </cell>
          <cell r="F790" t="str">
            <v>미술교과교육특강</v>
          </cell>
          <cell r="G790" t="str">
            <v>전선</v>
          </cell>
          <cell r="H790" t="str">
            <v>사범대학</v>
          </cell>
          <cell r="I790" t="str">
            <v>미술교육과</v>
          </cell>
          <cell r="J790" t="str">
            <v>미술교육과</v>
          </cell>
          <cell r="K790" t="str">
            <v>엄혜윤</v>
          </cell>
          <cell r="L790" t="str">
            <v>강사</v>
          </cell>
          <cell r="M790" t="str">
            <v>미술교육과</v>
          </cell>
          <cell r="N790">
            <v>1</v>
          </cell>
          <cell r="O790" t="str">
            <v>01</v>
          </cell>
          <cell r="P790" t="str">
            <v>2-2-0</v>
          </cell>
          <cell r="Q790" t="str">
            <v>금10,11</v>
          </cell>
          <cell r="R790" t="str">
            <v>030118-0</v>
          </cell>
        </row>
        <row r="791">
          <cell r="E791" t="str">
            <v>2134601</v>
          </cell>
          <cell r="F791" t="str">
            <v>영상</v>
          </cell>
          <cell r="G791" t="str">
            <v>전선</v>
          </cell>
          <cell r="H791" t="str">
            <v>사범대학</v>
          </cell>
          <cell r="I791" t="str">
            <v>미술교육과</v>
          </cell>
          <cell r="J791" t="str">
            <v>미술교육과</v>
          </cell>
          <cell r="K791" t="str">
            <v>김용민</v>
          </cell>
          <cell r="L791" t="str">
            <v>강사</v>
          </cell>
          <cell r="M791" t="str">
            <v>미술교육과</v>
          </cell>
          <cell r="N791">
            <v>3</v>
          </cell>
          <cell r="O791" t="str">
            <v>01</v>
          </cell>
          <cell r="P791" t="str">
            <v>2-2-0</v>
          </cell>
          <cell r="Q791" t="str">
            <v>화2,3</v>
          </cell>
          <cell r="R791" t="str">
            <v>030118-0</v>
          </cell>
        </row>
        <row r="792">
          <cell r="E792" t="str">
            <v>2134901</v>
          </cell>
          <cell r="F792" t="str">
            <v>미술사(한국)</v>
          </cell>
          <cell r="G792" t="str">
            <v>전선</v>
          </cell>
          <cell r="H792" t="str">
            <v>사범대학</v>
          </cell>
          <cell r="I792" t="str">
            <v>미술교육과</v>
          </cell>
          <cell r="J792" t="str">
            <v>미술교육과</v>
          </cell>
          <cell r="K792" t="str">
            <v>이지연</v>
          </cell>
          <cell r="L792" t="str">
            <v>강사</v>
          </cell>
          <cell r="M792" t="str">
            <v>미술교육과</v>
          </cell>
          <cell r="N792">
            <v>3</v>
          </cell>
          <cell r="O792" t="str">
            <v>01</v>
          </cell>
          <cell r="P792" t="str">
            <v>3-3-0</v>
          </cell>
          <cell r="Q792" t="str">
            <v>수1,2,3</v>
          </cell>
          <cell r="R792" t="str">
            <v>030117-0</v>
          </cell>
        </row>
        <row r="793">
          <cell r="E793" t="str">
            <v>2135101</v>
          </cell>
          <cell r="F793" t="str">
            <v>역사교과논리및논술</v>
          </cell>
          <cell r="G793" t="str">
            <v>전필</v>
          </cell>
          <cell r="H793" t="str">
            <v>사범대학</v>
          </cell>
          <cell r="I793" t="str">
            <v>역사교육과</v>
          </cell>
          <cell r="J793" t="str">
            <v>역사교육과</v>
          </cell>
          <cell r="K793" t="str">
            <v>허신혜</v>
          </cell>
          <cell r="L793" t="str">
            <v>부교수</v>
          </cell>
          <cell r="M793" t="str">
            <v>역사교육과</v>
          </cell>
          <cell r="N793">
            <v>1</v>
          </cell>
          <cell r="O793" t="str">
            <v>01</v>
          </cell>
          <cell r="P793" t="str">
            <v>3-3-0</v>
          </cell>
          <cell r="Q793" t="str">
            <v>수3,금2,3</v>
          </cell>
          <cell r="R793" t="str">
            <v>030120-0</v>
          </cell>
        </row>
        <row r="794">
          <cell r="E794" t="str">
            <v>2135102</v>
          </cell>
          <cell r="F794" t="str">
            <v>역사교과논리및논술</v>
          </cell>
          <cell r="G794" t="str">
            <v>전필</v>
          </cell>
          <cell r="H794" t="str">
            <v>사범대학</v>
          </cell>
          <cell r="I794" t="str">
            <v>역사교육과</v>
          </cell>
          <cell r="J794" t="str">
            <v>역사교육과</v>
          </cell>
          <cell r="K794" t="str">
            <v>허신혜</v>
          </cell>
          <cell r="L794" t="str">
            <v>부교수</v>
          </cell>
          <cell r="M794" t="str">
            <v>역사교육과</v>
          </cell>
          <cell r="N794">
            <v>1</v>
          </cell>
          <cell r="O794" t="str">
            <v>02</v>
          </cell>
          <cell r="P794" t="str">
            <v>3-3-0</v>
          </cell>
          <cell r="Q794" t="str">
            <v>수8,9,금5</v>
          </cell>
          <cell r="R794" t="str">
            <v>030120-0</v>
          </cell>
        </row>
        <row r="795">
          <cell r="E795" t="str">
            <v>2135201</v>
          </cell>
          <cell r="F795" t="str">
            <v>사료강독</v>
          </cell>
          <cell r="G795" t="str">
            <v>전선</v>
          </cell>
          <cell r="H795" t="str">
            <v>사범대학</v>
          </cell>
          <cell r="I795" t="str">
            <v>역사교육과</v>
          </cell>
          <cell r="J795" t="str">
            <v>역사교육과</v>
          </cell>
          <cell r="K795" t="str">
            <v>오선영</v>
          </cell>
          <cell r="L795" t="str">
            <v>강사</v>
          </cell>
          <cell r="M795" t="str">
            <v>역사교육과</v>
          </cell>
          <cell r="N795">
            <v>1</v>
          </cell>
          <cell r="O795" t="str">
            <v>01</v>
          </cell>
          <cell r="P795" t="str">
            <v>3-3-0</v>
          </cell>
          <cell r="Q795" t="str">
            <v>금6,7,8</v>
          </cell>
          <cell r="R795" t="str">
            <v>030415-0</v>
          </cell>
        </row>
        <row r="796">
          <cell r="E796" t="str">
            <v>2135401</v>
          </cell>
          <cell r="F796" t="str">
            <v>동아시아사사료와역사교육</v>
          </cell>
          <cell r="G796" t="str">
            <v>전선</v>
          </cell>
          <cell r="H796" t="str">
            <v>사범대학</v>
          </cell>
          <cell r="I796" t="str">
            <v>역사교육과</v>
          </cell>
          <cell r="J796" t="str">
            <v>역사교육과</v>
          </cell>
          <cell r="K796" t="str">
            <v>김세호</v>
          </cell>
          <cell r="L796" t="str">
            <v>교수</v>
          </cell>
          <cell r="M796" t="str">
            <v>역사교육과</v>
          </cell>
          <cell r="N796">
            <v>2</v>
          </cell>
          <cell r="O796" t="str">
            <v>01</v>
          </cell>
          <cell r="P796" t="str">
            <v>3-3-0</v>
          </cell>
          <cell r="Q796" t="str">
            <v>화8,9,목2</v>
          </cell>
          <cell r="R796" t="str">
            <v>030414-0</v>
          </cell>
        </row>
        <row r="797">
          <cell r="E797" t="str">
            <v>2135501</v>
          </cell>
          <cell r="F797" t="str">
            <v>동아시아중세사</v>
          </cell>
          <cell r="G797" t="str">
            <v>전선</v>
          </cell>
          <cell r="H797" t="str">
            <v>사범대학</v>
          </cell>
          <cell r="I797" t="str">
            <v>역사교육과</v>
          </cell>
          <cell r="J797" t="str">
            <v>역사교육과</v>
          </cell>
          <cell r="K797" t="str">
            <v>박서진</v>
          </cell>
          <cell r="L797" t="str">
            <v>강사</v>
          </cell>
          <cell r="M797" t="str">
            <v>역사교육과</v>
          </cell>
          <cell r="N797">
            <v>2</v>
          </cell>
          <cell r="O797" t="str">
            <v>01</v>
          </cell>
          <cell r="P797" t="str">
            <v>3-3-0</v>
          </cell>
          <cell r="Q797" t="str">
            <v>금6,7,8</v>
          </cell>
          <cell r="R797" t="str">
            <v>030414-0</v>
          </cell>
        </row>
        <row r="798">
          <cell r="E798" t="str">
            <v>2135701</v>
          </cell>
          <cell r="F798" t="str">
            <v>동아시아현대사</v>
          </cell>
          <cell r="G798" t="str">
            <v>전선</v>
          </cell>
          <cell r="H798" t="str">
            <v>사범대학</v>
          </cell>
          <cell r="I798" t="str">
            <v>역사교육과</v>
          </cell>
          <cell r="J798" t="str">
            <v>역사교육과</v>
          </cell>
          <cell r="K798" t="str">
            <v>김세호</v>
          </cell>
          <cell r="L798" t="str">
            <v>교수</v>
          </cell>
          <cell r="M798" t="str">
            <v>역사교육과</v>
          </cell>
          <cell r="N798">
            <v>3</v>
          </cell>
          <cell r="O798" t="str">
            <v>01</v>
          </cell>
          <cell r="P798" t="str">
            <v>3-3-0</v>
          </cell>
          <cell r="Q798" t="str">
            <v>수3,금2,3</v>
          </cell>
          <cell r="R798" t="str">
            <v>030415-0</v>
          </cell>
        </row>
        <row r="799">
          <cell r="E799" t="str">
            <v>2135801</v>
          </cell>
          <cell r="F799" t="str">
            <v>아메리카사</v>
          </cell>
          <cell r="G799" t="str">
            <v>전선</v>
          </cell>
          <cell r="H799" t="str">
            <v>사범대학</v>
          </cell>
          <cell r="I799" t="str">
            <v>역사교육과</v>
          </cell>
          <cell r="J799" t="str">
            <v>역사교육과</v>
          </cell>
          <cell r="K799" t="str">
            <v>성백용</v>
          </cell>
          <cell r="L799" t="str">
            <v>교수</v>
          </cell>
          <cell r="M799" t="str">
            <v>역사교육과</v>
          </cell>
          <cell r="N799">
            <v>4</v>
          </cell>
          <cell r="O799" t="str">
            <v>01</v>
          </cell>
          <cell r="P799" t="str">
            <v>3-3-0</v>
          </cell>
          <cell r="Q799" t="str">
            <v>목6,7,8</v>
          </cell>
          <cell r="R799" t="str">
            <v>030415-0</v>
          </cell>
        </row>
        <row r="800">
          <cell r="E800" t="str">
            <v>2135901</v>
          </cell>
          <cell r="F800" t="str">
            <v>현대대수학</v>
          </cell>
          <cell r="G800" t="str">
            <v>전필</v>
          </cell>
          <cell r="H800" t="str">
            <v>사범대학</v>
          </cell>
          <cell r="I800" t="str">
            <v>수학교육과</v>
          </cell>
          <cell r="J800" t="str">
            <v>수학교육과</v>
          </cell>
          <cell r="K800" t="str">
            <v>이경자</v>
          </cell>
          <cell r="L800" t="str">
            <v>교수</v>
          </cell>
          <cell r="M800" t="str">
            <v>수학교육과</v>
          </cell>
          <cell r="N800">
            <v>2</v>
          </cell>
          <cell r="O800" t="str">
            <v>01</v>
          </cell>
          <cell r="P800" t="str">
            <v>3-3-0</v>
          </cell>
          <cell r="Q800" t="str">
            <v>수6,7,목3</v>
          </cell>
          <cell r="R800" t="str">
            <v>030117-0,030401-A</v>
          </cell>
        </row>
        <row r="801">
          <cell r="E801" t="str">
            <v>2136201</v>
          </cell>
          <cell r="F801" t="str">
            <v>해석학과그응용</v>
          </cell>
          <cell r="G801" t="str">
            <v>전선</v>
          </cell>
          <cell r="H801" t="str">
            <v>사범대학</v>
          </cell>
          <cell r="I801" t="str">
            <v>수학교육과</v>
          </cell>
          <cell r="J801" t="str">
            <v>수학교육과</v>
          </cell>
          <cell r="K801" t="str">
            <v>김화길</v>
          </cell>
          <cell r="L801" t="str">
            <v>조교수</v>
          </cell>
          <cell r="M801" t="str">
            <v>수학교육과</v>
          </cell>
          <cell r="N801">
            <v>2</v>
          </cell>
          <cell r="O801" t="str">
            <v>01</v>
          </cell>
          <cell r="P801" t="str">
            <v>3-3-0</v>
          </cell>
          <cell r="Q801" t="str">
            <v>화8,9,목9</v>
          </cell>
          <cell r="R801" t="str">
            <v>030401-A</v>
          </cell>
        </row>
        <row r="802">
          <cell r="E802" t="str">
            <v>2136501</v>
          </cell>
          <cell r="F802" t="str">
            <v>미분기하와그응용</v>
          </cell>
          <cell r="G802" t="str">
            <v>전선</v>
          </cell>
          <cell r="H802" t="str">
            <v>사범대학</v>
          </cell>
          <cell r="I802" t="str">
            <v>수학교육과</v>
          </cell>
          <cell r="J802" t="str">
            <v>수학교육과</v>
          </cell>
          <cell r="K802" t="str">
            <v>윤연수</v>
          </cell>
          <cell r="L802" t="str">
            <v>교수</v>
          </cell>
          <cell r="M802" t="str">
            <v>수학교육과</v>
          </cell>
          <cell r="N802">
            <v>2</v>
          </cell>
          <cell r="O802" t="str">
            <v>01</v>
          </cell>
          <cell r="P802" t="str">
            <v>3-3-0</v>
          </cell>
          <cell r="Q802" t="str">
            <v>월2,3,금7</v>
          </cell>
          <cell r="R802" t="str">
            <v>030401-A</v>
          </cell>
        </row>
        <row r="803">
          <cell r="E803" t="str">
            <v>2136701</v>
          </cell>
          <cell r="F803" t="str">
            <v>위상수학과그응용</v>
          </cell>
          <cell r="G803" t="str">
            <v>전선</v>
          </cell>
          <cell r="H803" t="str">
            <v>사범대학</v>
          </cell>
          <cell r="I803" t="str">
            <v>수학교육과</v>
          </cell>
          <cell r="J803" t="str">
            <v>수학교육과</v>
          </cell>
          <cell r="K803" t="str">
            <v>윤연수</v>
          </cell>
          <cell r="L803" t="str">
            <v>교수</v>
          </cell>
          <cell r="M803" t="str">
            <v>수학교육과</v>
          </cell>
          <cell r="N803">
            <v>3</v>
          </cell>
          <cell r="O803" t="str">
            <v>01</v>
          </cell>
          <cell r="P803" t="str">
            <v>3-3-0</v>
          </cell>
          <cell r="Q803" t="str">
            <v>화2,3,금4</v>
          </cell>
          <cell r="R803" t="str">
            <v>030401-A</v>
          </cell>
        </row>
        <row r="804">
          <cell r="E804" t="str">
            <v>2136801</v>
          </cell>
          <cell r="F804" t="str">
            <v>복소해석학과그응용</v>
          </cell>
          <cell r="G804" t="str">
            <v>전선</v>
          </cell>
          <cell r="H804" t="str">
            <v>사범대학</v>
          </cell>
          <cell r="I804" t="str">
            <v>수학교육과</v>
          </cell>
          <cell r="J804" t="str">
            <v>수학교육과</v>
          </cell>
          <cell r="K804" t="str">
            <v>김화길</v>
          </cell>
          <cell r="L804" t="str">
            <v>조교수</v>
          </cell>
          <cell r="M804" t="str">
            <v>수학교육과</v>
          </cell>
          <cell r="N804">
            <v>3</v>
          </cell>
          <cell r="O804" t="str">
            <v>01</v>
          </cell>
          <cell r="P804" t="str">
            <v>3-3-0</v>
          </cell>
          <cell r="Q804" t="str">
            <v>수2,3,금1</v>
          </cell>
          <cell r="R804" t="str">
            <v>030401-A</v>
          </cell>
        </row>
        <row r="805">
          <cell r="E805" t="str">
            <v>2137701</v>
          </cell>
          <cell r="F805" t="str">
            <v>현대대수학II</v>
          </cell>
          <cell r="G805" t="str">
            <v>전선</v>
          </cell>
          <cell r="H805" t="str">
            <v>생명ㆍ나노과학대학</v>
          </cell>
          <cell r="I805" t="str">
            <v>수학과</v>
          </cell>
          <cell r="J805" t="str">
            <v>수학과</v>
          </cell>
          <cell r="K805" t="str">
            <v>최은미</v>
          </cell>
          <cell r="L805" t="str">
            <v>교수</v>
          </cell>
          <cell r="M805" t="str">
            <v>수학과</v>
          </cell>
          <cell r="N805">
            <v>3</v>
          </cell>
          <cell r="O805" t="str">
            <v>01</v>
          </cell>
          <cell r="P805" t="str">
            <v>3-3-0</v>
          </cell>
          <cell r="Q805" t="str">
            <v>화5,6,목5</v>
          </cell>
          <cell r="R805" t="str">
            <v>060527-0</v>
          </cell>
        </row>
        <row r="806">
          <cell r="E806" t="str">
            <v>2137901</v>
          </cell>
          <cell r="F806" t="str">
            <v>미분기하학II</v>
          </cell>
          <cell r="G806" t="str">
            <v>전선</v>
          </cell>
          <cell r="H806" t="str">
            <v>생명ㆍ나노과학대학</v>
          </cell>
          <cell r="I806" t="str">
            <v>수학과</v>
          </cell>
          <cell r="J806" t="str">
            <v>수학과</v>
          </cell>
          <cell r="K806" t="str">
            <v>김화정</v>
          </cell>
          <cell r="L806" t="str">
            <v>교수</v>
          </cell>
          <cell r="M806" t="str">
            <v>수학과</v>
          </cell>
          <cell r="N806">
            <v>3</v>
          </cell>
          <cell r="O806" t="str">
            <v>01</v>
          </cell>
          <cell r="P806" t="str">
            <v>3-3-0</v>
          </cell>
          <cell r="Q806" t="str">
            <v>화2,3,목3</v>
          </cell>
          <cell r="R806" t="str">
            <v>060527-0</v>
          </cell>
        </row>
        <row r="807">
          <cell r="E807" t="str">
            <v>2138301</v>
          </cell>
          <cell r="F807" t="str">
            <v>보험수학</v>
          </cell>
          <cell r="G807" t="str">
            <v>전선</v>
          </cell>
          <cell r="H807" t="str">
            <v>생명ㆍ나노과학대학</v>
          </cell>
          <cell r="I807" t="str">
            <v>수학과</v>
          </cell>
          <cell r="J807" t="str">
            <v>수학과</v>
          </cell>
          <cell r="K807" t="str">
            <v>노금환</v>
          </cell>
          <cell r="L807" t="str">
            <v>부교수</v>
          </cell>
          <cell r="M807" t="str">
            <v>수학과</v>
          </cell>
          <cell r="N807">
            <v>4</v>
          </cell>
          <cell r="O807" t="str">
            <v>01</v>
          </cell>
          <cell r="P807" t="str">
            <v>3-3-0</v>
          </cell>
          <cell r="Q807" t="str">
            <v>화2,3,목2</v>
          </cell>
          <cell r="R807" t="str">
            <v>060528-0</v>
          </cell>
        </row>
        <row r="808">
          <cell r="E808" t="str">
            <v>2138302</v>
          </cell>
          <cell r="F808" t="str">
            <v>보험수학</v>
          </cell>
          <cell r="G808" t="str">
            <v>전선</v>
          </cell>
          <cell r="H808" t="str">
            <v>생명ㆍ나노과학대학</v>
          </cell>
          <cell r="I808" t="str">
            <v>수학과</v>
          </cell>
          <cell r="J808" t="str">
            <v>수학과</v>
          </cell>
          <cell r="K808" t="str">
            <v>정남순</v>
          </cell>
          <cell r="L808" t="str">
            <v>조교수</v>
          </cell>
          <cell r="M808" t="str">
            <v>기초과학학부</v>
          </cell>
          <cell r="N808">
            <v>4</v>
          </cell>
          <cell r="O808" t="str">
            <v>02</v>
          </cell>
          <cell r="P808" t="str">
            <v>3-3-0</v>
          </cell>
          <cell r="Q808" t="str">
            <v>화7,8,목3</v>
          </cell>
          <cell r="R808" t="str">
            <v>060528-0</v>
          </cell>
        </row>
        <row r="809">
          <cell r="E809" t="str">
            <v>2140001</v>
          </cell>
          <cell r="F809" t="str">
            <v>과학교과교수법</v>
          </cell>
          <cell r="G809" t="str">
            <v>전선</v>
          </cell>
          <cell r="H809" t="str">
            <v>생명ㆍ나노과학대학</v>
          </cell>
          <cell r="I809" t="str">
            <v>화학과</v>
          </cell>
          <cell r="J809" t="str">
            <v>화학과</v>
          </cell>
          <cell r="K809" t="str">
            <v>정흥채</v>
          </cell>
          <cell r="L809" t="str">
            <v>겸임교수</v>
          </cell>
          <cell r="M809" t="str">
            <v>교직부</v>
          </cell>
          <cell r="N809">
            <v>4</v>
          </cell>
          <cell r="O809" t="str">
            <v>01</v>
          </cell>
          <cell r="P809" t="str">
            <v>2-2-0</v>
          </cell>
          <cell r="Q809" t="str">
            <v>목10,11</v>
          </cell>
          <cell r="R809" t="str">
            <v>020101-0</v>
          </cell>
        </row>
        <row r="810">
          <cell r="E810" t="str">
            <v>2144801</v>
          </cell>
          <cell r="F810" t="str">
            <v>거시경제학</v>
          </cell>
          <cell r="G810" t="str">
            <v>전선</v>
          </cell>
          <cell r="H810" t="str">
            <v>린튼글로벌비즈니스스쿨</v>
          </cell>
          <cell r="I810" t="str">
            <v>린튼글로벌비즈니스스쿨</v>
          </cell>
          <cell r="J810" t="str">
            <v>글로벌비즈니스전공</v>
          </cell>
          <cell r="K810" t="str">
            <v>필립</v>
          </cell>
          <cell r="L810" t="str">
            <v>조교수</v>
          </cell>
          <cell r="M810" t="str">
            <v>글로벌비즈니스전공</v>
          </cell>
          <cell r="N810">
            <v>2</v>
          </cell>
          <cell r="O810" t="str">
            <v>01</v>
          </cell>
          <cell r="P810" t="str">
            <v>3-3-0</v>
          </cell>
          <cell r="Q810" t="str">
            <v>화B,금B</v>
          </cell>
          <cell r="R810" t="str">
            <v>500305-0</v>
          </cell>
        </row>
        <row r="811">
          <cell r="E811" t="str">
            <v>2144901</v>
          </cell>
          <cell r="F811" t="str">
            <v>미시경제학</v>
          </cell>
          <cell r="G811" t="str">
            <v>전기</v>
          </cell>
          <cell r="H811" t="str">
            <v>린튼글로벌비즈니스스쿨</v>
          </cell>
          <cell r="I811" t="str">
            <v>린튼글로벌비즈니스스쿨</v>
          </cell>
          <cell r="J811" t="str">
            <v>글로벌비즈니스전공</v>
          </cell>
          <cell r="K811" t="str">
            <v>김종운</v>
          </cell>
          <cell r="L811" t="str">
            <v>교수</v>
          </cell>
          <cell r="M811" t="str">
            <v>글로벌비즈니스전공</v>
          </cell>
          <cell r="N811">
            <v>1</v>
          </cell>
          <cell r="O811" t="str">
            <v>01</v>
          </cell>
          <cell r="P811" t="str">
            <v>3-3-0</v>
          </cell>
          <cell r="Q811" t="str">
            <v>월A,수A</v>
          </cell>
          <cell r="R811" t="str">
            <v>500101-0</v>
          </cell>
        </row>
        <row r="812">
          <cell r="E812" t="str">
            <v>2144902</v>
          </cell>
          <cell r="F812" t="str">
            <v>미시경제학</v>
          </cell>
          <cell r="G812" t="str">
            <v>전기</v>
          </cell>
          <cell r="H812" t="str">
            <v>린튼글로벌비즈니스스쿨</v>
          </cell>
          <cell r="I812" t="str">
            <v>린튼글로벌비즈니스스쿨</v>
          </cell>
          <cell r="J812" t="str">
            <v>글로벌비즈니스전공</v>
          </cell>
          <cell r="K812" t="str">
            <v>김종운</v>
          </cell>
          <cell r="L812" t="str">
            <v>교수</v>
          </cell>
          <cell r="M812" t="str">
            <v>글로벌비즈니스전공</v>
          </cell>
          <cell r="N812">
            <v>1</v>
          </cell>
          <cell r="O812" t="str">
            <v>02</v>
          </cell>
          <cell r="P812" t="str">
            <v>3-3-0</v>
          </cell>
          <cell r="Q812" t="str">
            <v>월E,수E</v>
          </cell>
          <cell r="R812" t="str">
            <v>500101-0</v>
          </cell>
        </row>
        <row r="813">
          <cell r="E813" t="str">
            <v>2146401</v>
          </cell>
          <cell r="F813" t="str">
            <v>확률및랜덤변수</v>
          </cell>
          <cell r="G813" t="str">
            <v>전기</v>
          </cell>
          <cell r="H813" t="str">
            <v>공과대학</v>
          </cell>
          <cell r="I813" t="str">
            <v>전기전자공학과</v>
          </cell>
          <cell r="J813" t="str">
            <v>전기전자공학과</v>
          </cell>
          <cell r="K813" t="str">
            <v>엄지용</v>
          </cell>
          <cell r="L813" t="str">
            <v>조교수</v>
          </cell>
          <cell r="M813" t="str">
            <v>전기전자공학과</v>
          </cell>
          <cell r="N813">
            <v>2</v>
          </cell>
          <cell r="O813" t="str">
            <v>01</v>
          </cell>
          <cell r="P813" t="str">
            <v>3-3-0</v>
          </cell>
          <cell r="Q813" t="str">
            <v>월2,3,목9</v>
          </cell>
          <cell r="R813" t="str">
            <v>090411-0</v>
          </cell>
        </row>
        <row r="814">
          <cell r="E814" t="str">
            <v>2146402</v>
          </cell>
          <cell r="F814" t="str">
            <v>확률및랜덤변수</v>
          </cell>
          <cell r="G814" t="str">
            <v>전기</v>
          </cell>
          <cell r="H814" t="str">
            <v>공과대학</v>
          </cell>
          <cell r="I814" t="str">
            <v>전기전자공학과</v>
          </cell>
          <cell r="J814" t="str">
            <v>전기전자공학과</v>
          </cell>
          <cell r="K814" t="str">
            <v>엄지용</v>
          </cell>
          <cell r="L814" t="str">
            <v>조교수</v>
          </cell>
          <cell r="M814" t="str">
            <v>전기전자공학과</v>
          </cell>
          <cell r="N814">
            <v>2</v>
          </cell>
          <cell r="O814" t="str">
            <v>02</v>
          </cell>
          <cell r="P814" t="str">
            <v>3-3-0</v>
          </cell>
          <cell r="Q814" t="str">
            <v>금5,6,화7</v>
          </cell>
          <cell r="R814" t="str">
            <v>090409-0,090410-0</v>
          </cell>
        </row>
        <row r="815">
          <cell r="E815" t="str">
            <v>2146601</v>
          </cell>
          <cell r="F815" t="str">
            <v>교류회로이론및실험</v>
          </cell>
          <cell r="G815" t="str">
            <v>전선</v>
          </cell>
          <cell r="H815" t="str">
            <v>공과대학</v>
          </cell>
          <cell r="I815" t="str">
            <v>전기전자공학과</v>
          </cell>
          <cell r="J815" t="str">
            <v>전기전자공학과</v>
          </cell>
          <cell r="K815" t="str">
            <v>이일근</v>
          </cell>
          <cell r="L815" t="str">
            <v>교수</v>
          </cell>
          <cell r="M815" t="str">
            <v>전기전자공학과</v>
          </cell>
          <cell r="N815">
            <v>2</v>
          </cell>
          <cell r="O815" t="str">
            <v>01</v>
          </cell>
          <cell r="P815" t="str">
            <v>3-2-2</v>
          </cell>
          <cell r="Q815" t="str">
            <v>수4,5,화5,6</v>
          </cell>
          <cell r="R815" t="str">
            <v>090316-0,090408-0</v>
          </cell>
        </row>
        <row r="816">
          <cell r="E816" t="str">
            <v>2146602</v>
          </cell>
          <cell r="F816" t="str">
            <v>교류회로이론및실험</v>
          </cell>
          <cell r="G816" t="str">
            <v>전선</v>
          </cell>
          <cell r="H816" t="str">
            <v>공과대학</v>
          </cell>
          <cell r="I816" t="str">
            <v>전기전자공학과</v>
          </cell>
          <cell r="J816" t="str">
            <v>전기전자공학과</v>
          </cell>
          <cell r="K816" t="str">
            <v>이일근</v>
          </cell>
          <cell r="L816" t="str">
            <v>교수</v>
          </cell>
          <cell r="M816" t="str">
            <v>전기전자공학과</v>
          </cell>
          <cell r="N816">
            <v>2</v>
          </cell>
          <cell r="O816" t="str">
            <v>02</v>
          </cell>
          <cell r="P816" t="str">
            <v>3-2-0</v>
          </cell>
          <cell r="Q816" t="str">
            <v>화8,9</v>
          </cell>
          <cell r="R816" t="str">
            <v>090320-0</v>
          </cell>
        </row>
        <row r="817">
          <cell r="E817" t="str">
            <v>2146701</v>
          </cell>
          <cell r="F817" t="str">
            <v>전자장</v>
          </cell>
          <cell r="G817" t="str">
            <v>전선</v>
          </cell>
          <cell r="H817" t="str">
            <v>공과대학</v>
          </cell>
          <cell r="I817" t="str">
            <v>전기전자공학과</v>
          </cell>
          <cell r="J817" t="str">
            <v>전기전자공학과</v>
          </cell>
          <cell r="K817" t="str">
            <v>이귀연</v>
          </cell>
          <cell r="L817" t="str">
            <v>교수</v>
          </cell>
          <cell r="M817" t="str">
            <v>전기전자공학과</v>
          </cell>
          <cell r="N817">
            <v>2</v>
          </cell>
          <cell r="O817" t="str">
            <v>01</v>
          </cell>
          <cell r="P817" t="str">
            <v>3-3-0</v>
          </cell>
          <cell r="Q817" t="str">
            <v>수3,목2,3</v>
          </cell>
          <cell r="R817" t="str">
            <v>090411-0,090420-0</v>
          </cell>
        </row>
        <row r="818">
          <cell r="E818" t="str">
            <v>2146801</v>
          </cell>
          <cell r="F818" t="str">
            <v>컴퓨터시스템및실습</v>
          </cell>
          <cell r="G818" t="str">
            <v>전선</v>
          </cell>
          <cell r="H818" t="str">
            <v>공과대학</v>
          </cell>
          <cell r="I818" t="str">
            <v>전기전자공학과</v>
          </cell>
          <cell r="J818" t="str">
            <v>전기전자공학과</v>
          </cell>
          <cell r="K818" t="str">
            <v>최진규</v>
          </cell>
          <cell r="L818" t="str">
            <v>교수</v>
          </cell>
          <cell r="M818" t="str">
            <v>전기전자공학과</v>
          </cell>
          <cell r="N818">
            <v>2</v>
          </cell>
          <cell r="O818" t="str">
            <v>01</v>
          </cell>
          <cell r="P818" t="str">
            <v>3-2-0</v>
          </cell>
          <cell r="Q818" t="str">
            <v>월8,9</v>
          </cell>
          <cell r="R818" t="str">
            <v>090409-0</v>
          </cell>
        </row>
        <row r="819">
          <cell r="E819" t="str">
            <v>2147201</v>
          </cell>
          <cell r="F819" t="str">
            <v>디지털시스템설계</v>
          </cell>
          <cell r="G819" t="str">
            <v>전선</v>
          </cell>
          <cell r="H819" t="str">
            <v>공과대학</v>
          </cell>
          <cell r="I819" t="str">
            <v>전자공학과</v>
          </cell>
          <cell r="J819" t="str">
            <v>전자공학과</v>
          </cell>
          <cell r="K819" t="str">
            <v>이흥재</v>
          </cell>
          <cell r="L819" t="str">
            <v>겸임교수</v>
          </cell>
          <cell r="M819" t="str">
            <v>전기전자공학과</v>
          </cell>
          <cell r="N819">
            <v>3</v>
          </cell>
          <cell r="O819" t="str">
            <v>01</v>
          </cell>
          <cell r="P819" t="str">
            <v>3-2-2</v>
          </cell>
          <cell r="Q819" t="str">
            <v>수8,9,수6,7</v>
          </cell>
          <cell r="R819" t="str">
            <v>090321-0,090408-0</v>
          </cell>
        </row>
        <row r="820">
          <cell r="E820" t="str">
            <v>2148601</v>
          </cell>
          <cell r="F820" t="str">
            <v>미디어커뮤니케이션</v>
          </cell>
          <cell r="G820" t="str">
            <v>전기</v>
          </cell>
          <cell r="H820" t="str">
            <v>공과대학</v>
          </cell>
          <cell r="I820" t="str">
            <v>멀티미디어학부</v>
          </cell>
          <cell r="J820" t="str">
            <v>멀티미디어공학전공</v>
          </cell>
          <cell r="K820" t="str">
            <v>김용태</v>
          </cell>
          <cell r="L820" t="str">
            <v>부교수</v>
          </cell>
          <cell r="M820" t="str">
            <v>멀티미디어공학전공</v>
          </cell>
          <cell r="N820">
            <v>1</v>
          </cell>
          <cell r="O820" t="str">
            <v>01</v>
          </cell>
          <cell r="P820" t="str">
            <v>3-3-0</v>
          </cell>
          <cell r="Q820" t="str">
            <v>화9,금2,3</v>
          </cell>
          <cell r="R820" t="str">
            <v>090520-0</v>
          </cell>
        </row>
        <row r="821">
          <cell r="E821" t="str">
            <v>2148602</v>
          </cell>
          <cell r="F821" t="str">
            <v>미디어커뮤니케이션</v>
          </cell>
          <cell r="G821" t="str">
            <v>전기</v>
          </cell>
          <cell r="H821" t="str">
            <v>공과대학</v>
          </cell>
          <cell r="I821" t="str">
            <v>멀티미디어학부</v>
          </cell>
          <cell r="J821" t="str">
            <v>미디어영상전공</v>
          </cell>
          <cell r="K821" t="str">
            <v>유금</v>
          </cell>
          <cell r="L821" t="str">
            <v>부교수</v>
          </cell>
          <cell r="M821" t="str">
            <v>미디어영상전공</v>
          </cell>
          <cell r="N821">
            <v>1</v>
          </cell>
          <cell r="O821" t="str">
            <v>02</v>
          </cell>
          <cell r="P821" t="str">
            <v>3-3-0</v>
          </cell>
          <cell r="Q821" t="str">
            <v>월8,9,10</v>
          </cell>
          <cell r="R821" t="str">
            <v>110402-0</v>
          </cell>
        </row>
        <row r="822">
          <cell r="E822" t="str">
            <v>2148801</v>
          </cell>
          <cell r="F822" t="str">
            <v>유비쿼터스통신프로젝트</v>
          </cell>
          <cell r="G822" t="str">
            <v>전필</v>
          </cell>
          <cell r="H822" t="str">
            <v>공과대학</v>
          </cell>
          <cell r="I822" t="str">
            <v>멀티미디어학부</v>
          </cell>
          <cell r="J822" t="str">
            <v>멀티미디어공학전공</v>
          </cell>
          <cell r="K822" t="str">
            <v>박병주</v>
          </cell>
          <cell r="L822" t="str">
            <v>교수</v>
          </cell>
          <cell r="M822" t="str">
            <v>멀티미디어공학전공</v>
          </cell>
          <cell r="N822">
            <v>2</v>
          </cell>
          <cell r="O822" t="str">
            <v>01</v>
          </cell>
          <cell r="P822" t="str">
            <v>3-2-0</v>
          </cell>
          <cell r="Q822" t="str">
            <v>화5,6</v>
          </cell>
          <cell r="R822" t="str">
            <v>090502-0</v>
          </cell>
        </row>
        <row r="823">
          <cell r="E823" t="str">
            <v>2149901</v>
          </cell>
          <cell r="F823" t="str">
            <v>자바프로그래밍및실습II</v>
          </cell>
          <cell r="G823" t="str">
            <v>전선</v>
          </cell>
          <cell r="H823" t="str">
            <v>공과대학</v>
          </cell>
          <cell r="I823" t="str">
            <v>멀티미디어학부</v>
          </cell>
          <cell r="J823" t="str">
            <v>멀티미디어공학전공</v>
          </cell>
          <cell r="K823" t="str">
            <v>이동철</v>
          </cell>
          <cell r="L823" t="str">
            <v>부교수</v>
          </cell>
          <cell r="M823" t="str">
            <v>멀티미디어공학전공</v>
          </cell>
          <cell r="N823">
            <v>3</v>
          </cell>
          <cell r="O823" t="str">
            <v>01</v>
          </cell>
          <cell r="P823" t="str">
            <v>3-2-0</v>
          </cell>
          <cell r="Q823" t="str">
            <v>월2,3</v>
          </cell>
          <cell r="R823" t="str">
            <v>090206-0</v>
          </cell>
        </row>
        <row r="824">
          <cell r="E824" t="str">
            <v>2151701</v>
          </cell>
          <cell r="F824" t="str">
            <v>3D애니메이션II</v>
          </cell>
          <cell r="G824" t="str">
            <v>전선</v>
          </cell>
          <cell r="H824" t="str">
            <v>공과대학</v>
          </cell>
          <cell r="I824" t="str">
            <v>멀티미디어학부</v>
          </cell>
          <cell r="J824" t="str">
            <v>미디어영상전공</v>
          </cell>
          <cell r="K824" t="str">
            <v>소요환</v>
          </cell>
          <cell r="L824" t="str">
            <v>교수</v>
          </cell>
          <cell r="M824" t="str">
            <v>미디어영상전공</v>
          </cell>
          <cell r="N824">
            <v>3</v>
          </cell>
          <cell r="O824" t="str">
            <v>01</v>
          </cell>
          <cell r="P824" t="str">
            <v>3-2-2</v>
          </cell>
          <cell r="Q824" t="str">
            <v>화9,10,수10,11</v>
          </cell>
          <cell r="R824" t="str">
            <v>110408-0</v>
          </cell>
        </row>
        <row r="825">
          <cell r="E825" t="str">
            <v>2152601</v>
          </cell>
          <cell r="F825" t="str">
            <v>관광학원론</v>
          </cell>
          <cell r="G825" t="str">
            <v>전선</v>
          </cell>
          <cell r="H825" t="str">
            <v>경상대학</v>
          </cell>
          <cell r="I825" t="str">
            <v>컨벤션호텔경영학과</v>
          </cell>
          <cell r="J825" t="str">
            <v>컨벤션호텔경영학과</v>
          </cell>
          <cell r="K825" t="str">
            <v>이준재</v>
          </cell>
          <cell r="L825" t="str">
            <v>교수</v>
          </cell>
          <cell r="M825" t="str">
            <v>컨벤션호텔경영학과</v>
          </cell>
          <cell r="N825">
            <v>1</v>
          </cell>
          <cell r="O825" t="str">
            <v>01</v>
          </cell>
          <cell r="P825" t="str">
            <v>3-3-0</v>
          </cell>
          <cell r="Q825" t="str">
            <v>금3,4,5</v>
          </cell>
          <cell r="R825" t="str">
            <v>050705-0</v>
          </cell>
        </row>
        <row r="826">
          <cell r="E826" t="str">
            <v>2152602</v>
          </cell>
          <cell r="F826" t="str">
            <v>관광학원론</v>
          </cell>
          <cell r="G826" t="str">
            <v>전선</v>
          </cell>
          <cell r="H826" t="str">
            <v>경상대학</v>
          </cell>
          <cell r="I826" t="str">
            <v>컨벤션호텔경영학과</v>
          </cell>
          <cell r="J826" t="str">
            <v>컨벤션호텔경영학과</v>
          </cell>
          <cell r="K826" t="str">
            <v>이상민</v>
          </cell>
          <cell r="L826" t="str">
            <v>조교수</v>
          </cell>
          <cell r="M826" t="str">
            <v>컨벤션호텔경영학과</v>
          </cell>
          <cell r="N826">
            <v>1</v>
          </cell>
          <cell r="O826" t="str">
            <v>02</v>
          </cell>
          <cell r="P826" t="str">
            <v>3-3-0</v>
          </cell>
          <cell r="Q826" t="str">
            <v>월7,8,수5</v>
          </cell>
          <cell r="R826" t="str">
            <v>050430-0</v>
          </cell>
        </row>
        <row r="827">
          <cell r="E827" t="str">
            <v>2153501</v>
          </cell>
          <cell r="F827" t="str">
            <v>보건학</v>
          </cell>
          <cell r="G827" t="str">
            <v>전선</v>
          </cell>
          <cell r="H827" t="str">
            <v>생명ㆍ나노과학대학</v>
          </cell>
          <cell r="I827" t="str">
            <v>식품영양학과</v>
          </cell>
          <cell r="J827" t="str">
            <v>식품영양학과</v>
          </cell>
          <cell r="K827" t="str">
            <v>김민주</v>
          </cell>
          <cell r="L827" t="str">
            <v>조교수</v>
          </cell>
          <cell r="M827" t="str">
            <v>식품영양학과</v>
          </cell>
          <cell r="N827">
            <v>2</v>
          </cell>
          <cell r="O827" t="str">
            <v>01</v>
          </cell>
          <cell r="P827" t="str">
            <v>3-3-0</v>
          </cell>
          <cell r="Q827" t="str">
            <v>금2,3,4</v>
          </cell>
          <cell r="R827" t="str">
            <v>730128-0</v>
          </cell>
        </row>
        <row r="828">
          <cell r="E828" t="str">
            <v>2153801</v>
          </cell>
          <cell r="F828" t="str">
            <v>간호학개론</v>
          </cell>
          <cell r="G828" t="str">
            <v>전필</v>
          </cell>
          <cell r="H828" t="str">
            <v>생명ㆍ나노과학대학</v>
          </cell>
          <cell r="I828" t="str">
            <v>간호학과</v>
          </cell>
          <cell r="J828" t="str">
            <v>간호학과</v>
          </cell>
          <cell r="K828" t="str">
            <v>김현실</v>
          </cell>
          <cell r="L828" t="str">
            <v>강사</v>
          </cell>
          <cell r="M828" t="str">
            <v>간호학과</v>
          </cell>
          <cell r="N828">
            <v>1</v>
          </cell>
          <cell r="O828" t="str">
            <v>01</v>
          </cell>
          <cell r="P828" t="str">
            <v>2-2-0</v>
          </cell>
          <cell r="Q828" t="str">
            <v>목7,8</v>
          </cell>
          <cell r="R828" t="str">
            <v>450201-0</v>
          </cell>
        </row>
        <row r="829">
          <cell r="E829" t="str">
            <v>2154201</v>
          </cell>
          <cell r="F829" t="str">
            <v>건강사정및실습(실)</v>
          </cell>
          <cell r="G829" t="str">
            <v>전필</v>
          </cell>
          <cell r="H829" t="str">
            <v>생명ㆍ나노과학대학</v>
          </cell>
          <cell r="I829" t="str">
            <v>간호학과</v>
          </cell>
          <cell r="J829" t="str">
            <v>간호학과</v>
          </cell>
          <cell r="K829" t="str">
            <v>박다인</v>
          </cell>
          <cell r="L829" t="str">
            <v>조교수</v>
          </cell>
          <cell r="M829" t="str">
            <v>간호학과</v>
          </cell>
          <cell r="N829">
            <v>2</v>
          </cell>
          <cell r="O829" t="str">
            <v>01</v>
          </cell>
          <cell r="P829" t="str">
            <v>0-0-2</v>
          </cell>
          <cell r="Q829" t="str">
            <v>목5,6</v>
          </cell>
          <cell r="R829" t="str">
            <v>450103-0</v>
          </cell>
        </row>
        <row r="830">
          <cell r="E830" t="str">
            <v>2154201</v>
          </cell>
          <cell r="F830" t="str">
            <v>건강사정및실습(실)</v>
          </cell>
          <cell r="G830" t="str">
            <v>전필</v>
          </cell>
          <cell r="H830" t="str">
            <v>생명ㆍ나노과학대학</v>
          </cell>
          <cell r="I830" t="str">
            <v>간호학과</v>
          </cell>
          <cell r="J830" t="str">
            <v>간호학과</v>
          </cell>
          <cell r="K830" t="str">
            <v>이혜순</v>
          </cell>
          <cell r="L830" t="str">
            <v>교수</v>
          </cell>
          <cell r="M830" t="str">
            <v>간호학과</v>
          </cell>
          <cell r="N830">
            <v>2</v>
          </cell>
          <cell r="O830" t="str">
            <v>01</v>
          </cell>
          <cell r="P830" t="str">
            <v>0-0-2</v>
          </cell>
          <cell r="Q830" t="str">
            <v>목5,6</v>
          </cell>
          <cell r="R830" t="str">
            <v>450103-0</v>
          </cell>
        </row>
        <row r="831">
          <cell r="E831" t="str">
            <v>2154202</v>
          </cell>
          <cell r="F831" t="str">
            <v>건강사정및실습(실)</v>
          </cell>
          <cell r="G831" t="str">
            <v>전필</v>
          </cell>
          <cell r="H831" t="str">
            <v>생명ㆍ나노과학대학</v>
          </cell>
          <cell r="I831" t="str">
            <v>간호학과</v>
          </cell>
          <cell r="J831" t="str">
            <v>간호학과</v>
          </cell>
          <cell r="K831" t="str">
            <v>박다인</v>
          </cell>
          <cell r="L831" t="str">
            <v>조교수</v>
          </cell>
          <cell r="M831" t="str">
            <v>간호학과</v>
          </cell>
          <cell r="N831">
            <v>2</v>
          </cell>
          <cell r="O831" t="str">
            <v>02</v>
          </cell>
          <cell r="P831" t="str">
            <v>0-0-2</v>
          </cell>
          <cell r="Q831" t="str">
            <v>목7,8</v>
          </cell>
          <cell r="R831" t="str">
            <v>450103-0</v>
          </cell>
        </row>
        <row r="832">
          <cell r="E832" t="str">
            <v>2154202</v>
          </cell>
          <cell r="F832" t="str">
            <v>건강사정및실습(실)</v>
          </cell>
          <cell r="G832" t="str">
            <v>전필</v>
          </cell>
          <cell r="H832" t="str">
            <v>생명ㆍ나노과학대학</v>
          </cell>
          <cell r="I832" t="str">
            <v>간호학과</v>
          </cell>
          <cell r="J832" t="str">
            <v>간호학과</v>
          </cell>
          <cell r="K832" t="str">
            <v>이혜순</v>
          </cell>
          <cell r="L832" t="str">
            <v>교수</v>
          </cell>
          <cell r="M832" t="str">
            <v>간호학과</v>
          </cell>
          <cell r="N832">
            <v>2</v>
          </cell>
          <cell r="O832" t="str">
            <v>02</v>
          </cell>
          <cell r="P832" t="str">
            <v>0-0-2</v>
          </cell>
          <cell r="Q832" t="str">
            <v>목7,8</v>
          </cell>
          <cell r="R832" t="str">
            <v>450103-0</v>
          </cell>
        </row>
        <row r="833">
          <cell r="E833" t="str">
            <v>2154401</v>
          </cell>
          <cell r="F833" t="str">
            <v>국제비즈니스협상론</v>
          </cell>
          <cell r="G833" t="str">
            <v>전선</v>
          </cell>
          <cell r="H833" t="str">
            <v>경상대학</v>
          </cell>
          <cell r="I833" t="str">
            <v>무역학과</v>
          </cell>
          <cell r="J833" t="str">
            <v>무역학과</v>
          </cell>
          <cell r="K833" t="str">
            <v>손정수</v>
          </cell>
          <cell r="L833" t="str">
            <v>조교수</v>
          </cell>
          <cell r="M833" t="str">
            <v>무역학과</v>
          </cell>
          <cell r="N833">
            <v>4</v>
          </cell>
          <cell r="O833" t="str">
            <v>01</v>
          </cell>
          <cell r="P833" t="str">
            <v>3-3-0</v>
          </cell>
          <cell r="Q833" t="str">
            <v>월7,수7,8</v>
          </cell>
          <cell r="R833" t="str">
            <v>050604-0</v>
          </cell>
        </row>
        <row r="834">
          <cell r="E834" t="str">
            <v>2158101</v>
          </cell>
          <cell r="F834" t="str">
            <v>창업일반</v>
          </cell>
          <cell r="G834" t="str">
            <v>전선</v>
          </cell>
          <cell r="H834" t="str">
            <v>린튼글로벌비즈니스스쿨</v>
          </cell>
          <cell r="I834" t="str">
            <v>린튼글로벌비즈니스스쿨</v>
          </cell>
          <cell r="J834" t="str">
            <v>글로벌 IT 경영전공</v>
          </cell>
          <cell r="K834" t="str">
            <v>박광일</v>
          </cell>
          <cell r="L834" t="str">
            <v>교수</v>
          </cell>
          <cell r="M834" t="str">
            <v>글로벌 IT 경영전공</v>
          </cell>
          <cell r="N834">
            <v>3</v>
          </cell>
          <cell r="O834" t="str">
            <v>01</v>
          </cell>
          <cell r="P834" t="str">
            <v>3-3-0</v>
          </cell>
          <cell r="Q834" t="str">
            <v>월7,8,9</v>
          </cell>
          <cell r="R834" t="str">
            <v>050324-0</v>
          </cell>
        </row>
        <row r="835">
          <cell r="E835" t="str">
            <v>2158801</v>
          </cell>
          <cell r="F835" t="str">
            <v>미술감상법</v>
          </cell>
          <cell r="G835" t="str">
            <v>교선</v>
          </cell>
          <cell r="H835" t="str">
            <v>괴테교육혁신원</v>
          </cell>
          <cell r="I835" t="str">
            <v>교수학습센터</v>
          </cell>
          <cell r="J835" t="str">
            <v>교수학습센터</v>
          </cell>
          <cell r="K835" t="str">
            <v>교수학습센터</v>
          </cell>
          <cell r="L835" t="str">
            <v>시간강사(B급)</v>
          </cell>
          <cell r="M835" t="str">
            <v>교수학습센터</v>
          </cell>
          <cell r="N835" t="str">
            <v>전체</v>
          </cell>
          <cell r="O835" t="str">
            <v>01</v>
          </cell>
          <cell r="P835" t="str">
            <v>3-3-0</v>
          </cell>
          <cell r="Q835" t="str">
            <v/>
          </cell>
          <cell r="R835" t="str">
            <v>미정</v>
          </cell>
        </row>
        <row r="836">
          <cell r="E836" t="str">
            <v>2161301</v>
          </cell>
          <cell r="F836" t="str">
            <v>발상과표현</v>
          </cell>
          <cell r="G836" t="str">
            <v>교선</v>
          </cell>
          <cell r="H836" t="str">
            <v>괴테교육혁신원</v>
          </cell>
          <cell r="I836" t="str">
            <v>교수학습센터</v>
          </cell>
          <cell r="J836" t="str">
            <v>교수학습센터</v>
          </cell>
          <cell r="K836" t="str">
            <v>교수학습센터</v>
          </cell>
          <cell r="L836" t="str">
            <v>시간강사(B급)</v>
          </cell>
          <cell r="M836" t="str">
            <v>교수학습센터</v>
          </cell>
          <cell r="N836" t="str">
            <v>전체</v>
          </cell>
          <cell r="O836" t="str">
            <v>01</v>
          </cell>
          <cell r="P836" t="str">
            <v>3-3-0</v>
          </cell>
          <cell r="Q836" t="str">
            <v/>
          </cell>
          <cell r="R836" t="str">
            <v>미정</v>
          </cell>
        </row>
        <row r="837">
          <cell r="E837" t="str">
            <v>2161701</v>
          </cell>
          <cell r="F837" t="str">
            <v>건물에너지관리기술</v>
          </cell>
          <cell r="G837" t="str">
            <v>전선</v>
          </cell>
          <cell r="H837" t="str">
            <v>공과대학</v>
          </cell>
          <cell r="I837" t="str">
            <v>토목·건축공학부</v>
          </cell>
          <cell r="J837" t="str">
            <v>건축공학전공</v>
          </cell>
          <cell r="K837" t="str">
            <v>곽노열</v>
          </cell>
          <cell r="L837" t="str">
            <v>교수</v>
          </cell>
          <cell r="M837" t="str">
            <v>건축공학전공</v>
          </cell>
          <cell r="N837">
            <v>4</v>
          </cell>
          <cell r="O837" t="str">
            <v>01</v>
          </cell>
          <cell r="P837" t="str">
            <v>3-3-0</v>
          </cell>
          <cell r="Q837" t="str">
            <v>월2,3,수3</v>
          </cell>
          <cell r="R837" t="str">
            <v>090516-0,090518-0</v>
          </cell>
        </row>
        <row r="838">
          <cell r="E838" t="str">
            <v>2164901</v>
          </cell>
          <cell r="F838" t="str">
            <v>재료공학</v>
          </cell>
          <cell r="G838" t="str">
            <v>전선</v>
          </cell>
          <cell r="H838" t="str">
            <v>공과대학</v>
          </cell>
          <cell r="I838" t="str">
            <v>토목·건축공학부</v>
          </cell>
          <cell r="J838" t="str">
            <v>건축공학전공</v>
          </cell>
          <cell r="K838" t="str">
            <v>김우식</v>
          </cell>
          <cell r="L838" t="str">
            <v>강사</v>
          </cell>
          <cell r="M838" t="str">
            <v>건축공학전공</v>
          </cell>
          <cell r="N838">
            <v>2</v>
          </cell>
          <cell r="O838" t="str">
            <v>01</v>
          </cell>
          <cell r="P838" t="str">
            <v>3-3-0</v>
          </cell>
          <cell r="Q838" t="str">
            <v>화1,2,3</v>
          </cell>
          <cell r="R838" t="str">
            <v>090516-0</v>
          </cell>
        </row>
        <row r="839">
          <cell r="E839" t="str">
            <v>2165701</v>
          </cell>
          <cell r="F839" t="str">
            <v>실내건축재료</v>
          </cell>
          <cell r="G839" t="str">
            <v>전선</v>
          </cell>
          <cell r="H839" t="str">
            <v>공과대학</v>
          </cell>
          <cell r="I839" t="str">
            <v>토목·건축공학부</v>
          </cell>
          <cell r="J839" t="str">
            <v>건축공학전공</v>
          </cell>
          <cell r="K839" t="str">
            <v>이창구</v>
          </cell>
          <cell r="L839" t="str">
            <v>강사</v>
          </cell>
          <cell r="M839" t="str">
            <v>건축공학전공</v>
          </cell>
          <cell r="N839">
            <v>3</v>
          </cell>
          <cell r="O839" t="str">
            <v>01</v>
          </cell>
          <cell r="P839" t="str">
            <v>3-2-2</v>
          </cell>
          <cell r="Q839" t="str">
            <v>금1,2,3,4</v>
          </cell>
          <cell r="R839" t="str">
            <v>090408-0</v>
          </cell>
        </row>
        <row r="840">
          <cell r="E840" t="str">
            <v>2165801</v>
          </cell>
          <cell r="F840" t="str">
            <v>콘크리트구조설계</v>
          </cell>
          <cell r="G840" t="str">
            <v>전선</v>
          </cell>
          <cell r="H840" t="str">
            <v>공과대학</v>
          </cell>
          <cell r="I840" t="str">
            <v>토목·건축공학부</v>
          </cell>
          <cell r="J840" t="str">
            <v>건축공학전공</v>
          </cell>
          <cell r="K840" t="str">
            <v>문정호</v>
          </cell>
          <cell r="L840" t="str">
            <v>교수</v>
          </cell>
          <cell r="M840" t="str">
            <v>건축공학전공</v>
          </cell>
          <cell r="N840">
            <v>3</v>
          </cell>
          <cell r="O840" t="str">
            <v>01</v>
          </cell>
          <cell r="P840" t="str">
            <v>3-2-2</v>
          </cell>
          <cell r="Q840" t="str">
            <v>화2,3,목2,3</v>
          </cell>
          <cell r="R840" t="str">
            <v>090518-0</v>
          </cell>
        </row>
        <row r="841">
          <cell r="E841" t="str">
            <v>2166101</v>
          </cell>
          <cell r="F841" t="str">
            <v>철골구조설계</v>
          </cell>
          <cell r="G841" t="str">
            <v>전선</v>
          </cell>
          <cell r="H841" t="str">
            <v>공과대학</v>
          </cell>
          <cell r="I841" t="str">
            <v>토목·건축공학부</v>
          </cell>
          <cell r="J841" t="str">
            <v>건축공학전공</v>
          </cell>
          <cell r="K841" t="str">
            <v>정성진</v>
          </cell>
          <cell r="L841" t="str">
            <v>교수</v>
          </cell>
          <cell r="M841" t="str">
            <v>건축공학전공</v>
          </cell>
          <cell r="N841">
            <v>4</v>
          </cell>
          <cell r="O841" t="str">
            <v>01</v>
          </cell>
          <cell r="P841" t="str">
            <v>3-2-2</v>
          </cell>
          <cell r="Q841" t="str">
            <v>월6,7,8,9</v>
          </cell>
          <cell r="R841" t="str">
            <v>090516-0</v>
          </cell>
        </row>
        <row r="842">
          <cell r="E842" t="str">
            <v>2166601</v>
          </cell>
          <cell r="F842" t="str">
            <v>생산관리및기술</v>
          </cell>
          <cell r="G842" t="str">
            <v>전선</v>
          </cell>
          <cell r="H842" t="str">
            <v>공과대학</v>
          </cell>
          <cell r="I842" t="str">
            <v>기계공학과</v>
          </cell>
          <cell r="J842" t="str">
            <v>기계공학과</v>
          </cell>
          <cell r="K842" t="str">
            <v>성인하</v>
          </cell>
          <cell r="L842" t="str">
            <v>교수</v>
          </cell>
          <cell r="M842" t="str">
            <v>기계공학과</v>
          </cell>
          <cell r="N842">
            <v>4</v>
          </cell>
          <cell r="O842" t="str">
            <v>01</v>
          </cell>
          <cell r="P842" t="str">
            <v>3-3-0</v>
          </cell>
          <cell r="Q842" t="str">
            <v>목2,3,화3</v>
          </cell>
          <cell r="R842" t="str">
            <v>090517-0,090519-0</v>
          </cell>
        </row>
        <row r="843">
          <cell r="E843" t="str">
            <v>2166801</v>
          </cell>
          <cell r="F843" t="str">
            <v>경영정보관리</v>
          </cell>
          <cell r="G843" t="str">
            <v>전선</v>
          </cell>
          <cell r="H843" t="str">
            <v>경상대학</v>
          </cell>
          <cell r="I843" t="str">
            <v>경영학과</v>
          </cell>
          <cell r="J843" t="str">
            <v>경영학과</v>
          </cell>
          <cell r="K843" t="str">
            <v>정충영</v>
          </cell>
          <cell r="L843" t="str">
            <v>교수</v>
          </cell>
          <cell r="M843" t="str">
            <v>경영학과</v>
          </cell>
          <cell r="N843">
            <v>2</v>
          </cell>
          <cell r="O843" t="str">
            <v>01</v>
          </cell>
          <cell r="P843" t="str">
            <v>3-3-0</v>
          </cell>
          <cell r="Q843" t="str">
            <v>월2,3,수2</v>
          </cell>
          <cell r="R843" t="str">
            <v>050517-0</v>
          </cell>
        </row>
        <row r="844">
          <cell r="E844" t="str">
            <v>2166802</v>
          </cell>
          <cell r="F844" t="str">
            <v>경영정보관리</v>
          </cell>
          <cell r="G844" t="str">
            <v>전선</v>
          </cell>
          <cell r="H844" t="str">
            <v>경상대학</v>
          </cell>
          <cell r="I844" t="str">
            <v>경영학과</v>
          </cell>
          <cell r="J844" t="str">
            <v>경영학과</v>
          </cell>
          <cell r="K844" t="str">
            <v>정충영</v>
          </cell>
          <cell r="L844" t="str">
            <v>교수</v>
          </cell>
          <cell r="M844" t="str">
            <v>경영학과</v>
          </cell>
          <cell r="N844">
            <v>2</v>
          </cell>
          <cell r="O844" t="str">
            <v>02</v>
          </cell>
          <cell r="P844" t="str">
            <v>3-3-0</v>
          </cell>
          <cell r="Q844" t="str">
            <v>화1,목1,2</v>
          </cell>
          <cell r="R844" t="str">
            <v>050517-0</v>
          </cell>
        </row>
        <row r="845">
          <cell r="E845" t="str">
            <v>2166803</v>
          </cell>
          <cell r="F845" t="str">
            <v>경영정보관리</v>
          </cell>
          <cell r="G845" t="str">
            <v>전선</v>
          </cell>
          <cell r="H845" t="str">
            <v>경상대학</v>
          </cell>
          <cell r="I845" t="str">
            <v>경영학과</v>
          </cell>
          <cell r="J845" t="str">
            <v>경영학과</v>
          </cell>
          <cell r="K845" t="str">
            <v>정충영</v>
          </cell>
          <cell r="L845" t="str">
            <v>교수</v>
          </cell>
          <cell r="M845" t="str">
            <v>경영학과</v>
          </cell>
          <cell r="N845">
            <v>2</v>
          </cell>
          <cell r="O845" t="str">
            <v>03</v>
          </cell>
          <cell r="P845" t="str">
            <v>3-3-0</v>
          </cell>
          <cell r="Q845" t="str">
            <v>화2,3,목3</v>
          </cell>
          <cell r="R845" t="str">
            <v>050517-0</v>
          </cell>
        </row>
        <row r="846">
          <cell r="E846" t="str">
            <v>2166901</v>
          </cell>
          <cell r="F846" t="str">
            <v>비즈니스잉글리시II</v>
          </cell>
          <cell r="G846" t="str">
            <v>전선</v>
          </cell>
          <cell r="H846" t="str">
            <v>경상대학</v>
          </cell>
          <cell r="I846" t="str">
            <v>경영학과</v>
          </cell>
          <cell r="J846" t="str">
            <v>경영학과</v>
          </cell>
          <cell r="K846" t="str">
            <v>댄달</v>
          </cell>
          <cell r="L846" t="str">
            <v>조교수</v>
          </cell>
          <cell r="M846" t="str">
            <v>경영학과</v>
          </cell>
          <cell r="N846">
            <v>2</v>
          </cell>
          <cell r="O846" t="str">
            <v>01</v>
          </cell>
          <cell r="P846" t="str">
            <v>3-3-0</v>
          </cell>
          <cell r="Q846" t="str">
            <v>수6,금2,3</v>
          </cell>
          <cell r="R846" t="str">
            <v>050504-0</v>
          </cell>
        </row>
        <row r="847">
          <cell r="E847" t="str">
            <v>2166902</v>
          </cell>
          <cell r="F847" t="str">
            <v>비즈니스잉글리시II</v>
          </cell>
          <cell r="G847" t="str">
            <v>전선</v>
          </cell>
          <cell r="H847" t="str">
            <v>경상대학</v>
          </cell>
          <cell r="I847" t="str">
            <v>경영학과</v>
          </cell>
          <cell r="J847" t="str">
            <v>경영학과</v>
          </cell>
          <cell r="K847" t="str">
            <v>댄달</v>
          </cell>
          <cell r="L847" t="str">
            <v>조교수</v>
          </cell>
          <cell r="M847" t="str">
            <v>경영학과</v>
          </cell>
          <cell r="N847">
            <v>2</v>
          </cell>
          <cell r="O847" t="str">
            <v>02</v>
          </cell>
          <cell r="P847" t="str">
            <v>3-3-0</v>
          </cell>
          <cell r="Q847" t="str">
            <v>수7,금6,7</v>
          </cell>
          <cell r="R847" t="str">
            <v>050504-0</v>
          </cell>
        </row>
        <row r="848">
          <cell r="E848" t="str">
            <v>2167601</v>
          </cell>
          <cell r="F848" t="str">
            <v>조직개발론</v>
          </cell>
          <cell r="G848" t="str">
            <v>전선</v>
          </cell>
          <cell r="H848" t="str">
            <v>경상대학</v>
          </cell>
          <cell r="I848" t="str">
            <v>경영학과</v>
          </cell>
          <cell r="J848" t="str">
            <v>경영학과</v>
          </cell>
          <cell r="K848" t="str">
            <v>심용보</v>
          </cell>
          <cell r="L848" t="str">
            <v>부교수</v>
          </cell>
          <cell r="M848" t="str">
            <v>경영학과</v>
          </cell>
          <cell r="N848">
            <v>4</v>
          </cell>
          <cell r="O848" t="str">
            <v>01</v>
          </cell>
          <cell r="P848" t="str">
            <v>3-3-0</v>
          </cell>
          <cell r="Q848" t="str">
            <v>월7,8,화8</v>
          </cell>
          <cell r="R848" t="str">
            <v>050440-0</v>
          </cell>
        </row>
        <row r="849">
          <cell r="E849" t="str">
            <v>2167602</v>
          </cell>
          <cell r="F849" t="str">
            <v>조직개발론</v>
          </cell>
          <cell r="G849" t="str">
            <v>전선</v>
          </cell>
          <cell r="H849" t="str">
            <v>경상대학</v>
          </cell>
          <cell r="I849" t="str">
            <v>경영학과</v>
          </cell>
          <cell r="J849" t="str">
            <v>경영학과</v>
          </cell>
          <cell r="K849" t="str">
            <v>심용보</v>
          </cell>
          <cell r="L849" t="str">
            <v>부교수</v>
          </cell>
          <cell r="M849" t="str">
            <v>경영학과</v>
          </cell>
          <cell r="N849">
            <v>4</v>
          </cell>
          <cell r="O849" t="str">
            <v>02</v>
          </cell>
          <cell r="P849" t="str">
            <v>3-3-0</v>
          </cell>
          <cell r="Q849" t="str">
            <v>화6,7,목5</v>
          </cell>
          <cell r="R849" t="str">
            <v>050324-0</v>
          </cell>
        </row>
        <row r="850">
          <cell r="E850" t="str">
            <v>2167801</v>
          </cell>
          <cell r="F850" t="str">
            <v>글로벌기업전략</v>
          </cell>
          <cell r="G850" t="str">
            <v>전선</v>
          </cell>
          <cell r="H850" t="str">
            <v>경상대학</v>
          </cell>
          <cell r="I850" t="str">
            <v>경영학과</v>
          </cell>
          <cell r="J850" t="str">
            <v>경영학과</v>
          </cell>
          <cell r="K850" t="str">
            <v>여찬구</v>
          </cell>
          <cell r="L850" t="str">
            <v>강사</v>
          </cell>
          <cell r="M850" t="str">
            <v>경영학과</v>
          </cell>
          <cell r="N850">
            <v>4</v>
          </cell>
          <cell r="O850" t="str">
            <v>01</v>
          </cell>
          <cell r="P850" t="str">
            <v>3-3-0</v>
          </cell>
          <cell r="Q850" t="str">
            <v>금1,2,3</v>
          </cell>
          <cell r="R850" t="str">
            <v>050615-0</v>
          </cell>
        </row>
        <row r="851">
          <cell r="E851" t="str">
            <v>2167802</v>
          </cell>
          <cell r="F851" t="str">
            <v>글로벌기업전략</v>
          </cell>
          <cell r="G851" t="str">
            <v>전선</v>
          </cell>
          <cell r="H851" t="str">
            <v>경상대학</v>
          </cell>
          <cell r="I851" t="str">
            <v>경영학과</v>
          </cell>
          <cell r="J851" t="str">
            <v>경영학과</v>
          </cell>
          <cell r="K851" t="str">
            <v>여찬구</v>
          </cell>
          <cell r="L851" t="str">
            <v>강사</v>
          </cell>
          <cell r="M851" t="str">
            <v>경영학과</v>
          </cell>
          <cell r="N851">
            <v>4</v>
          </cell>
          <cell r="O851" t="str">
            <v>02</v>
          </cell>
          <cell r="P851" t="str">
            <v>3-3-0</v>
          </cell>
          <cell r="Q851" t="str">
            <v>금5,6,7</v>
          </cell>
          <cell r="R851" t="str">
            <v>050615-0</v>
          </cell>
        </row>
        <row r="852">
          <cell r="E852" t="str">
            <v>2168401</v>
          </cell>
          <cell r="F852" t="str">
            <v>e-비즈니스창업</v>
          </cell>
          <cell r="G852" t="str">
            <v>전선</v>
          </cell>
          <cell r="H852" t="str">
            <v>린튼글로벌비즈니스스쿨</v>
          </cell>
          <cell r="I852" t="str">
            <v>린튼글로벌비즈니스스쿨</v>
          </cell>
          <cell r="J852" t="str">
            <v>글로벌 IT 경영전공</v>
          </cell>
          <cell r="K852" t="str">
            <v>송희석</v>
          </cell>
          <cell r="L852" t="str">
            <v>교수</v>
          </cell>
          <cell r="M852" t="str">
            <v>글로벌 IT 경영전공</v>
          </cell>
          <cell r="N852">
            <v>3</v>
          </cell>
          <cell r="O852" t="str">
            <v>01</v>
          </cell>
          <cell r="P852" t="str">
            <v>3-3-0</v>
          </cell>
          <cell r="Q852" t="str">
            <v>화1,2,3</v>
          </cell>
          <cell r="R852" t="str">
            <v>050436-0</v>
          </cell>
        </row>
        <row r="853">
          <cell r="E853" t="str">
            <v>2169001</v>
          </cell>
          <cell r="F853" t="str">
            <v>고급중국어II</v>
          </cell>
          <cell r="G853" t="str">
            <v>전선</v>
          </cell>
          <cell r="H853" t="str">
            <v>경상대학</v>
          </cell>
          <cell r="I853" t="str">
            <v>경제학부</v>
          </cell>
          <cell r="J853" t="str">
            <v>중국경제통상학전공</v>
          </cell>
          <cell r="K853" t="str">
            <v>권일숙</v>
          </cell>
          <cell r="L853" t="str">
            <v>조교수</v>
          </cell>
          <cell r="M853" t="str">
            <v>중국경제통상학전공</v>
          </cell>
          <cell r="N853">
            <v>3</v>
          </cell>
          <cell r="O853" t="str">
            <v>01</v>
          </cell>
          <cell r="P853" t="str">
            <v>3-3-0</v>
          </cell>
          <cell r="Q853" t="str">
            <v>월6,수2,3</v>
          </cell>
          <cell r="R853" t="str">
            <v>050702-0</v>
          </cell>
        </row>
        <row r="854">
          <cell r="E854" t="str">
            <v>2169101</v>
          </cell>
          <cell r="F854" t="str">
            <v>고급중국어작문</v>
          </cell>
          <cell r="G854" t="str">
            <v>전선</v>
          </cell>
          <cell r="H854" t="str">
            <v>경상대학</v>
          </cell>
          <cell r="I854" t="str">
            <v>경제학부</v>
          </cell>
          <cell r="J854" t="str">
            <v>중국경제통상학전공</v>
          </cell>
          <cell r="K854" t="str">
            <v>권일숙</v>
          </cell>
          <cell r="L854" t="str">
            <v>조교수</v>
          </cell>
          <cell r="M854" t="str">
            <v>중국경제통상학전공</v>
          </cell>
          <cell r="N854">
            <v>4</v>
          </cell>
          <cell r="O854" t="str">
            <v>01</v>
          </cell>
          <cell r="P854" t="str">
            <v>3-3-0</v>
          </cell>
          <cell r="Q854" t="str">
            <v>화7,8,목2</v>
          </cell>
          <cell r="R854" t="str">
            <v>050702-0</v>
          </cell>
        </row>
        <row r="855">
          <cell r="E855" t="str">
            <v>2170001</v>
          </cell>
          <cell r="F855" t="str">
            <v>컨벤션유치협상론</v>
          </cell>
          <cell r="G855" t="str">
            <v>전선</v>
          </cell>
          <cell r="H855" t="str">
            <v>경상대학</v>
          </cell>
          <cell r="I855" t="str">
            <v>컨벤션호텔경영학과</v>
          </cell>
          <cell r="J855" t="str">
            <v>컨벤션호텔경영학과</v>
          </cell>
          <cell r="K855" t="str">
            <v>김동한</v>
          </cell>
          <cell r="L855" t="str">
            <v>조교수</v>
          </cell>
          <cell r="M855" t="str">
            <v>컨벤션호텔경영학과</v>
          </cell>
          <cell r="N855">
            <v>4</v>
          </cell>
          <cell r="O855" t="str">
            <v>01</v>
          </cell>
          <cell r="P855" t="str">
            <v>3-3-0</v>
          </cell>
          <cell r="Q855" t="str">
            <v>화5,6,수5</v>
          </cell>
          <cell r="R855" t="str">
            <v>050432-0</v>
          </cell>
        </row>
        <row r="856">
          <cell r="E856" t="str">
            <v>2170401</v>
          </cell>
          <cell r="F856" t="str">
            <v>국제관광론</v>
          </cell>
          <cell r="G856" t="str">
            <v>전선</v>
          </cell>
          <cell r="H856" t="str">
            <v>경상대학</v>
          </cell>
          <cell r="I856" t="str">
            <v>컨벤션호텔경영학과</v>
          </cell>
          <cell r="J856" t="str">
            <v>컨벤션호텔경영학과</v>
          </cell>
          <cell r="K856" t="str">
            <v>이상민</v>
          </cell>
          <cell r="L856" t="str">
            <v>조교수</v>
          </cell>
          <cell r="M856" t="str">
            <v>컨벤션호텔경영학과</v>
          </cell>
          <cell r="N856">
            <v>4</v>
          </cell>
          <cell r="O856" t="str">
            <v>01</v>
          </cell>
          <cell r="P856" t="str">
            <v>3-3-0</v>
          </cell>
          <cell r="Q856" t="str">
            <v>수6,7,금2</v>
          </cell>
          <cell r="R856" t="str">
            <v>050432-0</v>
          </cell>
        </row>
        <row r="857">
          <cell r="E857" t="str">
            <v>2171601</v>
          </cell>
          <cell r="F857" t="str">
            <v>형사정책과범죄학</v>
          </cell>
          <cell r="G857" t="str">
            <v>전선</v>
          </cell>
          <cell r="H857" t="str">
            <v>법정대학</v>
          </cell>
          <cell r="I857" t="str">
            <v>법학부</v>
          </cell>
          <cell r="J857" t="str">
            <v>법학전공</v>
          </cell>
          <cell r="K857" t="str">
            <v>양랑해</v>
          </cell>
          <cell r="L857" t="str">
            <v>강사</v>
          </cell>
          <cell r="M857" t="str">
            <v>법무법학전공</v>
          </cell>
          <cell r="N857">
            <v>3</v>
          </cell>
          <cell r="O857" t="str">
            <v>01</v>
          </cell>
          <cell r="P857" t="str">
            <v>3-3-0</v>
          </cell>
          <cell r="Q857" t="str">
            <v>수7,8,금9</v>
          </cell>
          <cell r="R857" t="str">
            <v>560622-0</v>
          </cell>
        </row>
        <row r="858">
          <cell r="E858" t="str">
            <v>2171701</v>
          </cell>
          <cell r="F858" t="str">
            <v>노동법II</v>
          </cell>
          <cell r="G858" t="str">
            <v>전선</v>
          </cell>
          <cell r="H858" t="str">
            <v>법정대학</v>
          </cell>
          <cell r="I858" t="str">
            <v>법학부</v>
          </cell>
          <cell r="J858" t="str">
            <v>법학전공</v>
          </cell>
          <cell r="K858" t="str">
            <v>피용호</v>
          </cell>
          <cell r="L858" t="str">
            <v>교수</v>
          </cell>
          <cell r="M858" t="str">
            <v>법학전공</v>
          </cell>
          <cell r="N858">
            <v>3</v>
          </cell>
          <cell r="O858" t="str">
            <v>01</v>
          </cell>
          <cell r="P858" t="str">
            <v>3-3-0</v>
          </cell>
          <cell r="Q858" t="str">
            <v>월3,수2,3</v>
          </cell>
          <cell r="R858" t="str">
            <v>560622-0</v>
          </cell>
        </row>
        <row r="859">
          <cell r="E859" t="str">
            <v>2171702</v>
          </cell>
          <cell r="F859" t="str">
            <v>노동법II</v>
          </cell>
          <cell r="G859" t="str">
            <v>전선</v>
          </cell>
          <cell r="H859" t="str">
            <v>법정대학</v>
          </cell>
          <cell r="I859" t="str">
            <v>법학부</v>
          </cell>
          <cell r="J859" t="str">
            <v>법학전공</v>
          </cell>
          <cell r="K859" t="str">
            <v>피용호</v>
          </cell>
          <cell r="L859" t="str">
            <v>교수</v>
          </cell>
          <cell r="M859" t="str">
            <v>법학전공</v>
          </cell>
          <cell r="N859">
            <v>3</v>
          </cell>
          <cell r="O859" t="str">
            <v>02</v>
          </cell>
          <cell r="P859" t="str">
            <v>3-3-0</v>
          </cell>
          <cell r="Q859" t="str">
            <v>화2,3,목1</v>
          </cell>
          <cell r="R859" t="str">
            <v>560622-0</v>
          </cell>
        </row>
        <row r="860">
          <cell r="E860" t="str">
            <v>2171801</v>
          </cell>
          <cell r="F860" t="str">
            <v>행정법특강</v>
          </cell>
          <cell r="G860" t="str">
            <v>전선</v>
          </cell>
          <cell r="H860" t="str">
            <v>법정대학</v>
          </cell>
          <cell r="I860" t="str">
            <v>법학부</v>
          </cell>
          <cell r="J860" t="str">
            <v>법학전공</v>
          </cell>
          <cell r="K860" t="str">
            <v>조인성</v>
          </cell>
          <cell r="L860" t="str">
            <v>교수</v>
          </cell>
          <cell r="M860" t="str">
            <v>법무법학전공</v>
          </cell>
          <cell r="N860">
            <v>4</v>
          </cell>
          <cell r="O860" t="str">
            <v>01</v>
          </cell>
          <cell r="P860" t="str">
            <v>3-3-0</v>
          </cell>
          <cell r="Q860" t="str">
            <v>화2,3,목1</v>
          </cell>
          <cell r="R860" t="str">
            <v>560614-0</v>
          </cell>
        </row>
        <row r="861">
          <cell r="E861" t="str">
            <v>2172301</v>
          </cell>
          <cell r="F861" t="str">
            <v>국제경제법</v>
          </cell>
          <cell r="G861" t="str">
            <v>전선</v>
          </cell>
          <cell r="H861" t="str">
            <v>법정대학</v>
          </cell>
          <cell r="I861" t="str">
            <v>법학부</v>
          </cell>
          <cell r="J861" t="str">
            <v>법학전공</v>
          </cell>
          <cell r="K861" t="str">
            <v>차성민</v>
          </cell>
          <cell r="L861" t="str">
            <v>교수</v>
          </cell>
          <cell r="M861" t="str">
            <v>법학전공</v>
          </cell>
          <cell r="N861">
            <v>4</v>
          </cell>
          <cell r="O861" t="str">
            <v>01</v>
          </cell>
          <cell r="P861" t="str">
            <v>3-3-0</v>
          </cell>
          <cell r="Q861" t="str">
            <v>월6,목6,7</v>
          </cell>
          <cell r="R861" t="str">
            <v>560614-0</v>
          </cell>
        </row>
        <row r="862">
          <cell r="E862" t="str">
            <v>2175801</v>
          </cell>
          <cell r="F862" t="str">
            <v>형법총론II</v>
          </cell>
          <cell r="G862" t="str">
            <v>전선</v>
          </cell>
          <cell r="H862" t="str">
            <v>법정대학</v>
          </cell>
          <cell r="I862" t="str">
            <v>행정·경찰학부</v>
          </cell>
          <cell r="J862" t="str">
            <v>경찰학전공</v>
          </cell>
          <cell r="K862" t="str">
            <v>이진권</v>
          </cell>
          <cell r="L862" t="str">
            <v>교수</v>
          </cell>
          <cell r="M862" t="str">
            <v>경찰학전공</v>
          </cell>
          <cell r="N862">
            <v>1</v>
          </cell>
          <cell r="O862" t="str">
            <v>01</v>
          </cell>
          <cell r="P862" t="str">
            <v>3-3-0</v>
          </cell>
          <cell r="Q862" t="str">
            <v>월5,6,수5</v>
          </cell>
          <cell r="R862" t="str">
            <v>560401-0</v>
          </cell>
        </row>
        <row r="863">
          <cell r="E863" t="str">
            <v>2179501</v>
          </cell>
          <cell r="F863" t="str">
            <v>약리학</v>
          </cell>
          <cell r="G863" t="str">
            <v>전필</v>
          </cell>
          <cell r="H863" t="str">
            <v>생명ㆍ나노과학대학</v>
          </cell>
          <cell r="I863" t="str">
            <v>간호학과</v>
          </cell>
          <cell r="J863" t="str">
            <v>간호학과</v>
          </cell>
          <cell r="K863" t="str">
            <v>김보현</v>
          </cell>
          <cell r="L863" t="str">
            <v>강사</v>
          </cell>
          <cell r="M863" t="str">
            <v>간호학과</v>
          </cell>
          <cell r="N863">
            <v>2</v>
          </cell>
          <cell r="O863" t="str">
            <v>01</v>
          </cell>
          <cell r="P863" t="str">
            <v>2-2-0</v>
          </cell>
          <cell r="Q863" t="str">
            <v>월5,6</v>
          </cell>
          <cell r="R863" t="str">
            <v>450202-0</v>
          </cell>
        </row>
        <row r="864">
          <cell r="E864" t="str">
            <v>2180601</v>
          </cell>
          <cell r="F864" t="str">
            <v>아동간호학II</v>
          </cell>
          <cell r="G864" t="str">
            <v>전필</v>
          </cell>
          <cell r="H864" t="str">
            <v>생명ㆍ나노과학대학</v>
          </cell>
          <cell r="I864" t="str">
            <v>간호학과</v>
          </cell>
          <cell r="J864" t="str">
            <v>간호학과</v>
          </cell>
          <cell r="K864" t="str">
            <v>권수아</v>
          </cell>
          <cell r="L864" t="str">
            <v>강의전담교수</v>
          </cell>
          <cell r="M864" t="str">
            <v>간호학과</v>
          </cell>
          <cell r="N864">
            <v>3</v>
          </cell>
          <cell r="O864" t="str">
            <v>01</v>
          </cell>
          <cell r="P864" t="str">
            <v>2-2-0</v>
          </cell>
          <cell r="Q864" t="str">
            <v>화5,목7</v>
          </cell>
          <cell r="R864" t="str">
            <v>420126-0</v>
          </cell>
        </row>
        <row r="865">
          <cell r="E865" t="str">
            <v>2181001</v>
          </cell>
          <cell r="F865" t="str">
            <v>종합실습</v>
          </cell>
          <cell r="G865" t="str">
            <v>전필</v>
          </cell>
          <cell r="H865" t="str">
            <v>생명ㆍ나노과학대학</v>
          </cell>
          <cell r="I865" t="str">
            <v>간호학과</v>
          </cell>
          <cell r="J865" t="str">
            <v>간호학과</v>
          </cell>
          <cell r="K865" t="str">
            <v>박다인</v>
          </cell>
          <cell r="L865" t="str">
            <v>조교수</v>
          </cell>
          <cell r="M865" t="str">
            <v>간호학과</v>
          </cell>
          <cell r="N865">
            <v>4</v>
          </cell>
          <cell r="O865" t="str">
            <v>01</v>
          </cell>
          <cell r="P865" t="str">
            <v>2-0-6</v>
          </cell>
          <cell r="Q865" t="str">
            <v>목10,11,12,13,14,15</v>
          </cell>
          <cell r="R865" t="str">
            <v>420119-0</v>
          </cell>
        </row>
        <row r="866">
          <cell r="E866" t="str">
            <v>2181001</v>
          </cell>
          <cell r="F866" t="str">
            <v>종합실습</v>
          </cell>
          <cell r="G866" t="str">
            <v>전필</v>
          </cell>
          <cell r="H866" t="str">
            <v>생명ㆍ나노과학대학</v>
          </cell>
          <cell r="I866" t="str">
            <v>간호학과</v>
          </cell>
          <cell r="J866" t="str">
            <v>간호학과</v>
          </cell>
          <cell r="K866" t="str">
            <v>박재원</v>
          </cell>
          <cell r="L866" t="str">
            <v>조교수</v>
          </cell>
          <cell r="M866" t="str">
            <v>간호학과</v>
          </cell>
          <cell r="N866">
            <v>4</v>
          </cell>
          <cell r="O866" t="str">
            <v>01</v>
          </cell>
          <cell r="P866" t="str">
            <v>2-0-6</v>
          </cell>
          <cell r="Q866" t="str">
            <v>목10,11,12,13,14,15</v>
          </cell>
          <cell r="R866" t="str">
            <v>420119-0</v>
          </cell>
        </row>
        <row r="867">
          <cell r="E867" t="str">
            <v>2181001</v>
          </cell>
          <cell r="F867" t="str">
            <v>종합실습</v>
          </cell>
          <cell r="G867" t="str">
            <v>전필</v>
          </cell>
          <cell r="H867" t="str">
            <v>생명ㆍ나노과학대학</v>
          </cell>
          <cell r="I867" t="str">
            <v>간호학과</v>
          </cell>
          <cell r="J867" t="str">
            <v>간호학과</v>
          </cell>
          <cell r="K867" t="str">
            <v>김미종</v>
          </cell>
          <cell r="L867" t="str">
            <v>교수</v>
          </cell>
          <cell r="M867" t="str">
            <v>간호학과</v>
          </cell>
          <cell r="N867">
            <v>4</v>
          </cell>
          <cell r="O867" t="str">
            <v>01</v>
          </cell>
          <cell r="P867" t="str">
            <v>2-0-6</v>
          </cell>
          <cell r="Q867" t="str">
            <v>목10,11,12,13,14,15</v>
          </cell>
          <cell r="R867" t="str">
            <v>420119-0</v>
          </cell>
        </row>
        <row r="868">
          <cell r="E868" t="str">
            <v>2181001</v>
          </cell>
          <cell r="F868" t="str">
            <v>종합실습</v>
          </cell>
          <cell r="G868" t="str">
            <v>전필</v>
          </cell>
          <cell r="H868" t="str">
            <v>생명ㆍ나노과학대학</v>
          </cell>
          <cell r="I868" t="str">
            <v>간호학과</v>
          </cell>
          <cell r="J868" t="str">
            <v>간호학과</v>
          </cell>
          <cell r="K868" t="str">
            <v>박성원</v>
          </cell>
          <cell r="L868" t="str">
            <v>교수</v>
          </cell>
          <cell r="M868" t="str">
            <v>간호학과</v>
          </cell>
          <cell r="N868">
            <v>4</v>
          </cell>
          <cell r="O868" t="str">
            <v>01</v>
          </cell>
          <cell r="P868" t="str">
            <v>2-0-6</v>
          </cell>
          <cell r="Q868" t="str">
            <v>목10,11,12,13,14,15</v>
          </cell>
          <cell r="R868" t="str">
            <v>420119-0</v>
          </cell>
        </row>
        <row r="869">
          <cell r="E869" t="str">
            <v>2181002</v>
          </cell>
          <cell r="F869" t="str">
            <v>종합실습</v>
          </cell>
          <cell r="G869" t="str">
            <v>전필</v>
          </cell>
          <cell r="H869" t="str">
            <v>생명ㆍ나노과학대학</v>
          </cell>
          <cell r="I869" t="str">
            <v>간호학과</v>
          </cell>
          <cell r="J869" t="str">
            <v>간호학과</v>
          </cell>
          <cell r="K869" t="str">
            <v>박다인</v>
          </cell>
          <cell r="L869" t="str">
            <v>조교수</v>
          </cell>
          <cell r="M869" t="str">
            <v>간호학과</v>
          </cell>
          <cell r="N869">
            <v>4</v>
          </cell>
          <cell r="O869" t="str">
            <v>02</v>
          </cell>
          <cell r="P869" t="str">
            <v>2-0-6</v>
          </cell>
          <cell r="Q869" t="str">
            <v>수10,11,12,13,14,15</v>
          </cell>
          <cell r="R869" t="str">
            <v>420119-0</v>
          </cell>
        </row>
        <row r="870">
          <cell r="E870" t="str">
            <v>2181002</v>
          </cell>
          <cell r="F870" t="str">
            <v>종합실습</v>
          </cell>
          <cell r="G870" t="str">
            <v>전필</v>
          </cell>
          <cell r="H870" t="str">
            <v>생명ㆍ나노과학대학</v>
          </cell>
          <cell r="I870" t="str">
            <v>간호학과</v>
          </cell>
          <cell r="J870" t="str">
            <v>간호학과</v>
          </cell>
          <cell r="K870" t="str">
            <v>박재원</v>
          </cell>
          <cell r="L870" t="str">
            <v>조교수</v>
          </cell>
          <cell r="M870" t="str">
            <v>간호학과</v>
          </cell>
          <cell r="N870">
            <v>4</v>
          </cell>
          <cell r="O870" t="str">
            <v>02</v>
          </cell>
          <cell r="P870" t="str">
            <v>2-0-6</v>
          </cell>
          <cell r="Q870" t="str">
            <v>수10,11,12,13,14,15</v>
          </cell>
          <cell r="R870" t="str">
            <v>420119-0</v>
          </cell>
        </row>
        <row r="871">
          <cell r="E871" t="str">
            <v>2181002</v>
          </cell>
          <cell r="F871" t="str">
            <v>종합실습</v>
          </cell>
          <cell r="G871" t="str">
            <v>전필</v>
          </cell>
          <cell r="H871" t="str">
            <v>생명ㆍ나노과학대학</v>
          </cell>
          <cell r="I871" t="str">
            <v>간호학과</v>
          </cell>
          <cell r="J871" t="str">
            <v>간호학과</v>
          </cell>
          <cell r="K871" t="str">
            <v>김미종</v>
          </cell>
          <cell r="L871" t="str">
            <v>교수</v>
          </cell>
          <cell r="M871" t="str">
            <v>간호학과</v>
          </cell>
          <cell r="N871">
            <v>4</v>
          </cell>
          <cell r="O871" t="str">
            <v>02</v>
          </cell>
          <cell r="P871" t="str">
            <v>2-0-6</v>
          </cell>
          <cell r="Q871" t="str">
            <v>수10,11,12,13,14,15</v>
          </cell>
          <cell r="R871" t="str">
            <v>420119-0</v>
          </cell>
        </row>
        <row r="872">
          <cell r="E872" t="str">
            <v>2181002</v>
          </cell>
          <cell r="F872" t="str">
            <v>종합실습</v>
          </cell>
          <cell r="G872" t="str">
            <v>전필</v>
          </cell>
          <cell r="H872" t="str">
            <v>생명ㆍ나노과학대학</v>
          </cell>
          <cell r="I872" t="str">
            <v>간호학과</v>
          </cell>
          <cell r="J872" t="str">
            <v>간호학과</v>
          </cell>
          <cell r="K872" t="str">
            <v>박성원</v>
          </cell>
          <cell r="L872" t="str">
            <v>교수</v>
          </cell>
          <cell r="M872" t="str">
            <v>간호학과</v>
          </cell>
          <cell r="N872">
            <v>4</v>
          </cell>
          <cell r="O872" t="str">
            <v>02</v>
          </cell>
          <cell r="P872" t="str">
            <v>2-0-6</v>
          </cell>
          <cell r="Q872" t="str">
            <v>수10,11,12,13,14,15</v>
          </cell>
          <cell r="R872" t="str">
            <v>420119-0</v>
          </cell>
        </row>
        <row r="873">
          <cell r="E873" t="str">
            <v>2181101</v>
          </cell>
          <cell r="F873" t="str">
            <v>아동.청소년복지론</v>
          </cell>
          <cell r="G873" t="str">
            <v>전선</v>
          </cell>
          <cell r="H873" t="str">
            <v>사회적경제융합대학</v>
          </cell>
          <cell r="I873" t="str">
            <v>사회복지학과</v>
          </cell>
          <cell r="J873" t="str">
            <v>사회복지학과</v>
          </cell>
          <cell r="K873" t="str">
            <v>유창민</v>
          </cell>
          <cell r="L873" t="str">
            <v>조교수</v>
          </cell>
          <cell r="M873" t="str">
            <v>사회복지학과</v>
          </cell>
          <cell r="N873">
            <v>2</v>
          </cell>
          <cell r="O873" t="str">
            <v>01</v>
          </cell>
          <cell r="P873" t="str">
            <v>3-3-0</v>
          </cell>
          <cell r="Q873" t="str">
            <v>수5,금2,3</v>
          </cell>
          <cell r="R873" t="str">
            <v>560402-0</v>
          </cell>
        </row>
        <row r="874">
          <cell r="E874" t="str">
            <v>2181401</v>
          </cell>
          <cell r="F874" t="str">
            <v>가족상담및치료</v>
          </cell>
          <cell r="G874" t="str">
            <v>전선</v>
          </cell>
          <cell r="H874" t="str">
            <v>사회적경제융합대학</v>
          </cell>
          <cell r="I874" t="str">
            <v>사회복지학과</v>
          </cell>
          <cell r="J874" t="str">
            <v>사회복지학과</v>
          </cell>
          <cell r="K874" t="str">
            <v>유창민</v>
          </cell>
          <cell r="L874" t="str">
            <v>조교수</v>
          </cell>
          <cell r="M874" t="str">
            <v>사회복지학과</v>
          </cell>
          <cell r="N874">
            <v>4</v>
          </cell>
          <cell r="O874" t="str">
            <v>01</v>
          </cell>
          <cell r="P874" t="str">
            <v>3-3-0</v>
          </cell>
          <cell r="Q874" t="str">
            <v>화5,6,목5</v>
          </cell>
          <cell r="R874" t="str">
            <v>560712-0</v>
          </cell>
        </row>
        <row r="875">
          <cell r="E875" t="str">
            <v>2183001</v>
          </cell>
          <cell r="F875" t="str">
            <v>동물형태학및실험</v>
          </cell>
          <cell r="G875" t="str">
            <v>전선</v>
          </cell>
          <cell r="H875" t="str">
            <v>생명ㆍ나노과학대학</v>
          </cell>
          <cell r="I875" t="str">
            <v>생명시스템과학과</v>
          </cell>
          <cell r="J875" t="str">
            <v>생명시스템과학과</v>
          </cell>
          <cell r="K875" t="str">
            <v>변봉규</v>
          </cell>
          <cell r="L875" t="str">
            <v>교수</v>
          </cell>
          <cell r="M875" t="str">
            <v>생명시스템과학과</v>
          </cell>
          <cell r="N875">
            <v>2</v>
          </cell>
          <cell r="O875" t="str">
            <v>01</v>
          </cell>
          <cell r="P875" t="str">
            <v>3-2-0</v>
          </cell>
          <cell r="Q875" t="str">
            <v>목1,2</v>
          </cell>
          <cell r="R875" t="str">
            <v>730133-0</v>
          </cell>
        </row>
        <row r="876">
          <cell r="E876" t="str">
            <v>2183801</v>
          </cell>
          <cell r="F876" t="str">
            <v>식물생리학및실험</v>
          </cell>
          <cell r="G876" t="str">
            <v>전선</v>
          </cell>
          <cell r="H876" t="str">
            <v>생명ㆍ나노과학대학</v>
          </cell>
          <cell r="I876" t="str">
            <v>생명시스템과학과</v>
          </cell>
          <cell r="J876" t="str">
            <v>생명시스템과학과</v>
          </cell>
          <cell r="K876" t="str">
            <v>한규웅</v>
          </cell>
          <cell r="L876" t="str">
            <v>교수</v>
          </cell>
          <cell r="M876" t="str">
            <v>생명시스템과학과</v>
          </cell>
          <cell r="N876">
            <v>3</v>
          </cell>
          <cell r="O876" t="str">
            <v>01</v>
          </cell>
          <cell r="P876" t="str">
            <v>3-2-0</v>
          </cell>
          <cell r="Q876" t="str">
            <v>화5,6</v>
          </cell>
          <cell r="R876" t="str">
            <v>730133-0</v>
          </cell>
        </row>
        <row r="877">
          <cell r="E877" t="str">
            <v>2184201</v>
          </cell>
          <cell r="F877" t="str">
            <v>바이러스학</v>
          </cell>
          <cell r="G877" t="str">
            <v>전선</v>
          </cell>
          <cell r="H877" t="str">
            <v>생명ㆍ나노과학대학</v>
          </cell>
          <cell r="I877" t="str">
            <v>생명시스템과학과</v>
          </cell>
          <cell r="J877" t="str">
            <v>생명시스템과학과</v>
          </cell>
          <cell r="K877" t="str">
            <v>김인섭</v>
          </cell>
          <cell r="L877" t="str">
            <v>교수</v>
          </cell>
          <cell r="M877" t="str">
            <v>생명시스템과학과</v>
          </cell>
          <cell r="N877">
            <v>4</v>
          </cell>
          <cell r="O877" t="str">
            <v>01</v>
          </cell>
          <cell r="P877" t="str">
            <v>2-2-0</v>
          </cell>
          <cell r="Q877" t="str">
            <v>월6,7</v>
          </cell>
          <cell r="R877" t="str">
            <v>730133-0</v>
          </cell>
        </row>
        <row r="878">
          <cell r="E878" t="str">
            <v>2187101</v>
          </cell>
          <cell r="F878" t="str">
            <v>박물관학</v>
          </cell>
          <cell r="G878" t="str">
            <v>전필</v>
          </cell>
          <cell r="H878" t="str">
            <v>DH-SCHOOL</v>
          </cell>
          <cell r="I878" t="str">
            <v>융합학부</v>
          </cell>
          <cell r="J878" t="str">
            <v>문화재‧박물관학전공</v>
          </cell>
          <cell r="K878" t="str">
            <v>변상형</v>
          </cell>
          <cell r="L878" t="str">
            <v>교수</v>
          </cell>
          <cell r="M878" t="str">
            <v>융합디자인전공</v>
          </cell>
          <cell r="N878">
            <v>3</v>
          </cell>
          <cell r="O878" t="str">
            <v>01</v>
          </cell>
          <cell r="P878" t="str">
            <v>3-3-0</v>
          </cell>
          <cell r="Q878" t="str">
            <v>목2,3,4</v>
          </cell>
          <cell r="R878" t="str">
            <v>560701-0</v>
          </cell>
        </row>
        <row r="879">
          <cell r="E879" t="str">
            <v>2188201</v>
          </cell>
          <cell r="F879" t="str">
            <v>식품미생물학및실험</v>
          </cell>
          <cell r="G879" t="str">
            <v>전필</v>
          </cell>
          <cell r="H879" t="str">
            <v>생명ㆍ나노과학대학</v>
          </cell>
          <cell r="I879" t="str">
            <v>식품영양학과</v>
          </cell>
          <cell r="J879" t="str">
            <v>식품영양학과</v>
          </cell>
          <cell r="K879" t="str">
            <v>권영인</v>
          </cell>
          <cell r="L879" t="str">
            <v>교수</v>
          </cell>
          <cell r="M879" t="str">
            <v>식품영양학과</v>
          </cell>
          <cell r="N879">
            <v>2</v>
          </cell>
          <cell r="O879" t="str">
            <v>01</v>
          </cell>
          <cell r="P879" t="str">
            <v>3-2-0</v>
          </cell>
          <cell r="Q879" t="str">
            <v>월2,3</v>
          </cell>
          <cell r="R879" t="str">
            <v>730128-0</v>
          </cell>
        </row>
        <row r="880">
          <cell r="E880" t="str">
            <v>2188301</v>
          </cell>
          <cell r="F880" t="str">
            <v>단체급식및실습</v>
          </cell>
          <cell r="G880" t="str">
            <v>전선</v>
          </cell>
          <cell r="H880" t="str">
            <v>생명ㆍ나노과학대학</v>
          </cell>
          <cell r="I880" t="str">
            <v>식품영양학과</v>
          </cell>
          <cell r="J880" t="str">
            <v>식품영양학과</v>
          </cell>
          <cell r="K880" t="str">
            <v>김진희</v>
          </cell>
          <cell r="L880" t="str">
            <v>부교수</v>
          </cell>
          <cell r="M880" t="str">
            <v>식품영양학과</v>
          </cell>
          <cell r="N880">
            <v>2</v>
          </cell>
          <cell r="O880" t="str">
            <v>01</v>
          </cell>
          <cell r="P880" t="str">
            <v>3-2-0</v>
          </cell>
          <cell r="Q880" t="str">
            <v>수6,7</v>
          </cell>
          <cell r="R880" t="str">
            <v>710105-0</v>
          </cell>
        </row>
        <row r="881">
          <cell r="E881" t="str">
            <v>2188501</v>
          </cell>
          <cell r="F881" t="str">
            <v>식품가공저장및실험</v>
          </cell>
          <cell r="G881" t="str">
            <v>전선</v>
          </cell>
          <cell r="H881" t="str">
            <v>생명ㆍ나노과학대학</v>
          </cell>
          <cell r="I881" t="str">
            <v>식품영양학과</v>
          </cell>
          <cell r="J881" t="str">
            <v>식품영양학과</v>
          </cell>
          <cell r="K881" t="str">
            <v>장해동</v>
          </cell>
          <cell r="L881" t="str">
            <v>교수</v>
          </cell>
          <cell r="M881" t="str">
            <v>식품영양학과</v>
          </cell>
          <cell r="N881">
            <v>3</v>
          </cell>
          <cell r="O881" t="str">
            <v>01</v>
          </cell>
          <cell r="P881" t="str">
            <v>3-2-0</v>
          </cell>
          <cell r="Q881" t="str">
            <v>화2,3</v>
          </cell>
          <cell r="R881" t="str">
            <v>730127-0</v>
          </cell>
        </row>
        <row r="882">
          <cell r="E882" t="str">
            <v>2188801</v>
          </cell>
          <cell r="F882" t="str">
            <v>생화학및실험</v>
          </cell>
          <cell r="G882" t="str">
            <v>전필</v>
          </cell>
          <cell r="H882" t="str">
            <v>생명ㆍ나노과학대학</v>
          </cell>
          <cell r="I882" t="str">
            <v>생명시스템과학과</v>
          </cell>
          <cell r="J882" t="str">
            <v>생명시스템과학과</v>
          </cell>
          <cell r="K882" t="str">
            <v>정성은</v>
          </cell>
          <cell r="L882" t="str">
            <v>교수</v>
          </cell>
          <cell r="M882" t="str">
            <v>생명시스템과학과</v>
          </cell>
          <cell r="N882">
            <v>2</v>
          </cell>
          <cell r="O882" t="str">
            <v>01</v>
          </cell>
          <cell r="P882" t="str">
            <v>3-2-0</v>
          </cell>
          <cell r="Q882" t="str">
            <v>수6,7</v>
          </cell>
          <cell r="R882" t="str">
            <v>730133-0</v>
          </cell>
        </row>
        <row r="883">
          <cell r="E883" t="str">
            <v>2188802</v>
          </cell>
          <cell r="F883" t="str">
            <v>생화학및실험</v>
          </cell>
          <cell r="G883" t="str">
            <v>전필</v>
          </cell>
          <cell r="H883" t="str">
            <v>생명ㆍ나노과학대학</v>
          </cell>
          <cell r="I883" t="str">
            <v>생명시스템과학과</v>
          </cell>
          <cell r="J883" t="str">
            <v>생명시스템과학과</v>
          </cell>
          <cell r="K883" t="str">
            <v>정성은</v>
          </cell>
          <cell r="L883" t="str">
            <v>교수</v>
          </cell>
          <cell r="M883" t="str">
            <v>생명시스템과학과</v>
          </cell>
          <cell r="N883">
            <v>2</v>
          </cell>
          <cell r="O883" t="str">
            <v>02</v>
          </cell>
          <cell r="P883" t="str">
            <v>3-2-0</v>
          </cell>
          <cell r="Q883" t="str">
            <v>목6,7</v>
          </cell>
          <cell r="R883" t="str">
            <v>730133-0</v>
          </cell>
        </row>
        <row r="884">
          <cell r="E884" t="str">
            <v>2191101</v>
          </cell>
          <cell r="F884" t="str">
            <v>화학공정실험</v>
          </cell>
          <cell r="G884" t="str">
            <v>전선</v>
          </cell>
          <cell r="H884" t="str">
            <v>공과대학</v>
          </cell>
          <cell r="I884" t="str">
            <v>화공신소재공학과</v>
          </cell>
          <cell r="J884" t="str">
            <v>화공신소재공학과</v>
          </cell>
          <cell r="K884" t="str">
            <v>정성일</v>
          </cell>
          <cell r="L884" t="str">
            <v>교수</v>
          </cell>
          <cell r="M884" t="str">
            <v>화학공학과</v>
          </cell>
          <cell r="N884">
            <v>3</v>
          </cell>
          <cell r="O884" t="str">
            <v>01</v>
          </cell>
          <cell r="P884" t="str">
            <v>1-0-2</v>
          </cell>
          <cell r="Q884" t="str">
            <v>월5,6</v>
          </cell>
          <cell r="R884" t="str">
            <v>720224-0</v>
          </cell>
        </row>
        <row r="885">
          <cell r="E885" t="str">
            <v>2191102</v>
          </cell>
          <cell r="F885" t="str">
            <v>화학공정실험</v>
          </cell>
          <cell r="G885" t="str">
            <v>전선</v>
          </cell>
          <cell r="H885" t="str">
            <v>공과대학</v>
          </cell>
          <cell r="I885" t="str">
            <v>화공신소재공학과</v>
          </cell>
          <cell r="J885" t="str">
            <v>화공신소재공학과</v>
          </cell>
          <cell r="K885" t="str">
            <v>정성일</v>
          </cell>
          <cell r="L885" t="str">
            <v>교수</v>
          </cell>
          <cell r="M885" t="str">
            <v>화학공학과</v>
          </cell>
          <cell r="N885">
            <v>3</v>
          </cell>
          <cell r="O885" t="str">
            <v>02</v>
          </cell>
          <cell r="P885" t="str">
            <v>1-0-2</v>
          </cell>
          <cell r="Q885" t="str">
            <v>목5,6</v>
          </cell>
          <cell r="R885" t="str">
            <v>720224-0</v>
          </cell>
        </row>
        <row r="886">
          <cell r="E886" t="str">
            <v>2191501</v>
          </cell>
          <cell r="F886" t="str">
            <v>고분자합성실험II</v>
          </cell>
          <cell r="G886" t="str">
            <v>전선</v>
          </cell>
          <cell r="H886" t="str">
            <v>공과대학</v>
          </cell>
          <cell r="I886" t="str">
            <v>화공신소재공학과</v>
          </cell>
          <cell r="J886" t="str">
            <v>화공신소재공학과</v>
          </cell>
          <cell r="K886" t="str">
            <v>황동렬</v>
          </cell>
          <cell r="L886" t="str">
            <v>조교수</v>
          </cell>
          <cell r="M886" t="str">
            <v>신소재공학과</v>
          </cell>
          <cell r="N886">
            <v>3</v>
          </cell>
          <cell r="O886" t="str">
            <v>01</v>
          </cell>
          <cell r="P886" t="str">
            <v>1-0-2</v>
          </cell>
          <cell r="Q886" t="str">
            <v>화5,6</v>
          </cell>
          <cell r="R886" t="str">
            <v>720132-0</v>
          </cell>
        </row>
        <row r="887">
          <cell r="E887" t="str">
            <v>2191502</v>
          </cell>
          <cell r="F887" t="str">
            <v>고분자합성실험II</v>
          </cell>
          <cell r="G887" t="str">
            <v>전선</v>
          </cell>
          <cell r="H887" t="str">
            <v>공과대학</v>
          </cell>
          <cell r="I887" t="str">
            <v>화공신소재공학과</v>
          </cell>
          <cell r="J887" t="str">
            <v>화공신소재공학과</v>
          </cell>
          <cell r="K887" t="str">
            <v>프램프라브하카란</v>
          </cell>
          <cell r="L887" t="str">
            <v>조교수</v>
          </cell>
          <cell r="M887" t="str">
            <v>신소재공학과</v>
          </cell>
          <cell r="N887">
            <v>3</v>
          </cell>
          <cell r="O887" t="str">
            <v>02</v>
          </cell>
          <cell r="P887" t="str">
            <v>1-0-2</v>
          </cell>
          <cell r="Q887" t="str">
            <v>월5,6</v>
          </cell>
          <cell r="R887" t="str">
            <v>720132-0</v>
          </cell>
        </row>
        <row r="888">
          <cell r="E888" t="str">
            <v>2191601</v>
          </cell>
          <cell r="F888" t="str">
            <v>고분자물성실험I</v>
          </cell>
          <cell r="G888" t="str">
            <v>전선</v>
          </cell>
          <cell r="H888" t="str">
            <v>공과대학</v>
          </cell>
          <cell r="I888" t="str">
            <v>화공신소재공학과</v>
          </cell>
          <cell r="J888" t="str">
            <v>화공신소재공학과</v>
          </cell>
          <cell r="K888" t="str">
            <v>이진호</v>
          </cell>
          <cell r="L888" t="str">
            <v>교수</v>
          </cell>
          <cell r="M888" t="str">
            <v>신소재공학과</v>
          </cell>
          <cell r="N888">
            <v>3</v>
          </cell>
          <cell r="O888" t="str">
            <v>01</v>
          </cell>
          <cell r="P888" t="str">
            <v>1-0-2</v>
          </cell>
          <cell r="Q888" t="str">
            <v>수5,6</v>
          </cell>
          <cell r="R888" t="str">
            <v>720133-0</v>
          </cell>
        </row>
        <row r="889">
          <cell r="E889" t="str">
            <v>2191602</v>
          </cell>
          <cell r="F889" t="str">
            <v>고분자물성실험I</v>
          </cell>
          <cell r="G889" t="str">
            <v>전선</v>
          </cell>
          <cell r="H889" t="str">
            <v>공과대학</v>
          </cell>
          <cell r="I889" t="str">
            <v>화공신소재공학과</v>
          </cell>
          <cell r="J889" t="str">
            <v>화공신소재공학과</v>
          </cell>
          <cell r="K889" t="str">
            <v>이진호</v>
          </cell>
          <cell r="L889" t="str">
            <v>교수</v>
          </cell>
          <cell r="M889" t="str">
            <v>신소재공학과</v>
          </cell>
          <cell r="N889">
            <v>3</v>
          </cell>
          <cell r="O889" t="str">
            <v>02</v>
          </cell>
          <cell r="P889" t="str">
            <v>1-0-2</v>
          </cell>
          <cell r="Q889" t="str">
            <v>목5,6</v>
          </cell>
          <cell r="R889" t="str">
            <v>720133-0</v>
          </cell>
        </row>
        <row r="890">
          <cell r="E890" t="str">
            <v>2193001</v>
          </cell>
          <cell r="F890" t="str">
            <v>디지털디자인II</v>
          </cell>
          <cell r="G890" t="str">
            <v>전선</v>
          </cell>
          <cell r="H890" t="str">
            <v>공과대학</v>
          </cell>
          <cell r="I890" t="str">
            <v>멀티미디어학부</v>
          </cell>
          <cell r="J890" t="str">
            <v>미디어영상전공</v>
          </cell>
          <cell r="K890" t="str">
            <v>이나림</v>
          </cell>
          <cell r="L890" t="str">
            <v>강사</v>
          </cell>
          <cell r="M890" t="str">
            <v>미디어영상전공</v>
          </cell>
          <cell r="N890">
            <v>2</v>
          </cell>
          <cell r="O890" t="str">
            <v>01</v>
          </cell>
          <cell r="P890" t="str">
            <v>3-2-0</v>
          </cell>
          <cell r="Q890" t="str">
            <v>금2,3</v>
          </cell>
          <cell r="R890" t="str">
            <v>110408-0</v>
          </cell>
        </row>
        <row r="891">
          <cell r="E891" t="str">
            <v>2193201</v>
          </cell>
          <cell r="F891" t="str">
            <v>모션그래픽II</v>
          </cell>
          <cell r="G891" t="str">
            <v>전선</v>
          </cell>
          <cell r="H891" t="str">
            <v>공과대학</v>
          </cell>
          <cell r="I891" t="str">
            <v>멀티미디어학부</v>
          </cell>
          <cell r="J891" t="str">
            <v>미디어영상전공</v>
          </cell>
          <cell r="K891" t="str">
            <v>유금</v>
          </cell>
          <cell r="L891" t="str">
            <v>부교수</v>
          </cell>
          <cell r="M891" t="str">
            <v>미디어영상전공</v>
          </cell>
          <cell r="N891">
            <v>3</v>
          </cell>
          <cell r="O891" t="str">
            <v>01</v>
          </cell>
          <cell r="P891" t="str">
            <v>3-2-2</v>
          </cell>
          <cell r="Q891" t="str">
            <v>화2,3,수6,7</v>
          </cell>
          <cell r="R891" t="str">
            <v>110409-0</v>
          </cell>
        </row>
        <row r="892">
          <cell r="E892" t="str">
            <v>2193202</v>
          </cell>
          <cell r="F892" t="str">
            <v>모션그래픽II</v>
          </cell>
          <cell r="G892" t="str">
            <v>전선</v>
          </cell>
          <cell r="H892" t="str">
            <v>공과대학</v>
          </cell>
          <cell r="I892" t="str">
            <v>멀티미디어학부</v>
          </cell>
          <cell r="J892" t="str">
            <v>미디어영상전공</v>
          </cell>
          <cell r="K892" t="str">
            <v>유금</v>
          </cell>
          <cell r="L892" t="str">
            <v>부교수</v>
          </cell>
          <cell r="M892" t="str">
            <v>미디어영상전공</v>
          </cell>
          <cell r="N892">
            <v>3</v>
          </cell>
          <cell r="O892" t="str">
            <v>02</v>
          </cell>
          <cell r="P892" t="str">
            <v>3-2-2</v>
          </cell>
          <cell r="Q892" t="str">
            <v>화4,5,목8,9</v>
          </cell>
          <cell r="R892" t="str">
            <v>110409-0</v>
          </cell>
        </row>
        <row r="893">
          <cell r="E893" t="str">
            <v>2195101</v>
          </cell>
          <cell r="F893" t="str">
            <v>응용역학및실습II</v>
          </cell>
          <cell r="G893" t="str">
            <v>전선</v>
          </cell>
          <cell r="H893" t="str">
            <v>공과대학</v>
          </cell>
          <cell r="I893" t="str">
            <v>토목·건축공학부</v>
          </cell>
          <cell r="J893" t="str">
            <v>토목환경공학전공</v>
          </cell>
          <cell r="K893" t="str">
            <v>박연철</v>
          </cell>
          <cell r="L893" t="str">
            <v>조교수</v>
          </cell>
          <cell r="M893" t="str">
            <v>토목환경공학전공</v>
          </cell>
          <cell r="N893">
            <v>2</v>
          </cell>
          <cell r="O893" t="str">
            <v>01</v>
          </cell>
          <cell r="P893" t="str">
            <v>3-2-0</v>
          </cell>
          <cell r="Q893" t="str">
            <v>월7,8</v>
          </cell>
          <cell r="R893" t="str">
            <v>090106-0</v>
          </cell>
        </row>
        <row r="894">
          <cell r="E894" t="str">
            <v>2195201</v>
          </cell>
          <cell r="F894" t="str">
            <v>토목전산및실습</v>
          </cell>
          <cell r="G894" t="str">
            <v>전기</v>
          </cell>
          <cell r="H894" t="str">
            <v>공과대학</v>
          </cell>
          <cell r="I894" t="str">
            <v>토목·건축공학부</v>
          </cell>
          <cell r="J894" t="str">
            <v>토목환경공학전공</v>
          </cell>
          <cell r="K894" t="str">
            <v>민관식</v>
          </cell>
          <cell r="L894" t="str">
            <v>부교수</v>
          </cell>
          <cell r="M894" t="str">
            <v>토목환경공학전공</v>
          </cell>
          <cell r="N894">
            <v>2</v>
          </cell>
          <cell r="O894" t="str">
            <v>01</v>
          </cell>
          <cell r="P894" t="str">
            <v>3-2-0</v>
          </cell>
          <cell r="Q894" t="str">
            <v>월2,3</v>
          </cell>
          <cell r="R894" t="str">
            <v>090305-0</v>
          </cell>
        </row>
        <row r="895">
          <cell r="E895" t="str">
            <v>2195501</v>
          </cell>
          <cell r="F895" t="str">
            <v>응용측량학및실습</v>
          </cell>
          <cell r="G895" t="str">
            <v>전선</v>
          </cell>
          <cell r="H895" t="str">
            <v>공과대학</v>
          </cell>
          <cell r="I895" t="str">
            <v>토목·건축공학부</v>
          </cell>
          <cell r="J895" t="str">
            <v>토목·환경공학전공</v>
          </cell>
          <cell r="K895" t="str">
            <v>민관식</v>
          </cell>
          <cell r="L895" t="str">
            <v>부교수</v>
          </cell>
          <cell r="M895" t="str">
            <v>토목환경공학전공</v>
          </cell>
          <cell r="N895">
            <v>3</v>
          </cell>
          <cell r="O895" t="str">
            <v>01</v>
          </cell>
          <cell r="P895" t="str">
            <v>3-2-0</v>
          </cell>
          <cell r="Q895" t="str">
            <v>화8,9</v>
          </cell>
          <cell r="R895" t="str">
            <v>090327-0</v>
          </cell>
        </row>
        <row r="896">
          <cell r="E896" t="str">
            <v>2196001</v>
          </cell>
          <cell r="F896" t="str">
            <v>간호윤리</v>
          </cell>
          <cell r="G896" t="str">
            <v>전선</v>
          </cell>
          <cell r="H896" t="str">
            <v>생명ㆍ나노과학대학</v>
          </cell>
          <cell r="I896" t="str">
            <v>간호학과</v>
          </cell>
          <cell r="J896" t="str">
            <v>간호학과</v>
          </cell>
          <cell r="K896" t="str">
            <v>김은혜</v>
          </cell>
          <cell r="L896" t="str">
            <v>강사</v>
          </cell>
          <cell r="M896" t="str">
            <v>간호학과</v>
          </cell>
          <cell r="N896">
            <v>4</v>
          </cell>
          <cell r="O896" t="str">
            <v>01</v>
          </cell>
          <cell r="P896" t="str">
            <v>1-1-0</v>
          </cell>
          <cell r="Q896" t="str">
            <v>화8</v>
          </cell>
          <cell r="R896" t="str">
            <v>420126-0</v>
          </cell>
        </row>
        <row r="897">
          <cell r="E897" t="str">
            <v>2197001</v>
          </cell>
          <cell r="F897" t="str">
            <v>미생물분자계통학및실험</v>
          </cell>
          <cell r="G897" t="str">
            <v>전선</v>
          </cell>
          <cell r="H897" t="str">
            <v>생명ㆍ나노과학대학</v>
          </cell>
          <cell r="I897" t="str">
            <v>생명시스템과학과</v>
          </cell>
          <cell r="J897" t="str">
            <v>생명시스템과학과</v>
          </cell>
          <cell r="K897" t="str">
            <v>박진숙</v>
          </cell>
          <cell r="L897" t="str">
            <v>교수</v>
          </cell>
          <cell r="M897" t="str">
            <v>생명시스템과학과</v>
          </cell>
          <cell r="N897">
            <v>3</v>
          </cell>
          <cell r="O897" t="str">
            <v>01</v>
          </cell>
          <cell r="P897" t="str">
            <v>3-2-0</v>
          </cell>
          <cell r="Q897" t="str">
            <v>목5,6</v>
          </cell>
          <cell r="R897" t="str">
            <v>730131-0</v>
          </cell>
        </row>
        <row r="898">
          <cell r="E898" t="str">
            <v>2197101</v>
          </cell>
          <cell r="F898" t="str">
            <v>신경과학및실험</v>
          </cell>
          <cell r="G898" t="str">
            <v>전선</v>
          </cell>
          <cell r="H898" t="str">
            <v>생명ㆍ나노과학대학</v>
          </cell>
          <cell r="I898" t="str">
            <v>생명시스템과학과</v>
          </cell>
          <cell r="J898" t="str">
            <v>생명시스템과학과</v>
          </cell>
          <cell r="K898" t="str">
            <v>이진아</v>
          </cell>
          <cell r="L898" t="str">
            <v>교수</v>
          </cell>
          <cell r="M898" t="str">
            <v>생명시스템과학과</v>
          </cell>
          <cell r="N898">
            <v>3</v>
          </cell>
          <cell r="O898" t="str">
            <v>01</v>
          </cell>
          <cell r="P898" t="str">
            <v>3-2-0</v>
          </cell>
          <cell r="Q898" t="str">
            <v>화2,3</v>
          </cell>
          <cell r="R898" t="str">
            <v>730131-0</v>
          </cell>
        </row>
        <row r="899">
          <cell r="E899" t="str">
            <v>2197401</v>
          </cell>
          <cell r="F899" t="str">
            <v>미생물유전학</v>
          </cell>
          <cell r="G899" t="str">
            <v>전선</v>
          </cell>
          <cell r="H899" t="str">
            <v>생명ㆍ나노과학대학</v>
          </cell>
          <cell r="I899" t="str">
            <v>생명시스템과학과</v>
          </cell>
          <cell r="J899" t="str">
            <v>생명시스템과학과</v>
          </cell>
          <cell r="K899" t="str">
            <v>최순용</v>
          </cell>
          <cell r="L899" t="str">
            <v>교수</v>
          </cell>
          <cell r="M899" t="str">
            <v>생명시스템과학과</v>
          </cell>
          <cell r="N899">
            <v>2</v>
          </cell>
          <cell r="O899" t="str">
            <v>01</v>
          </cell>
          <cell r="P899" t="str">
            <v>2-2-0</v>
          </cell>
          <cell r="Q899" t="str">
            <v>목1,2</v>
          </cell>
          <cell r="R899" t="str">
            <v>730131-0</v>
          </cell>
        </row>
        <row r="900">
          <cell r="E900" t="str">
            <v>2197402</v>
          </cell>
          <cell r="F900" t="str">
            <v>미생물유전학</v>
          </cell>
          <cell r="G900" t="str">
            <v>전선</v>
          </cell>
          <cell r="H900" t="str">
            <v>생명ㆍ나노과학대학</v>
          </cell>
          <cell r="I900" t="str">
            <v>생명시스템과학과</v>
          </cell>
          <cell r="J900" t="str">
            <v>생명시스템과학과</v>
          </cell>
          <cell r="K900" t="str">
            <v>최순용</v>
          </cell>
          <cell r="L900" t="str">
            <v>교수</v>
          </cell>
          <cell r="M900" t="str">
            <v>생명시스템과학과</v>
          </cell>
          <cell r="N900">
            <v>2</v>
          </cell>
          <cell r="O900" t="str">
            <v>02</v>
          </cell>
          <cell r="P900" t="str">
            <v>2-2-0</v>
          </cell>
          <cell r="Q900" t="str">
            <v>목3,4</v>
          </cell>
          <cell r="R900" t="str">
            <v>730131-0</v>
          </cell>
        </row>
        <row r="901">
          <cell r="E901" t="str">
            <v>2197501</v>
          </cell>
          <cell r="F901" t="str">
            <v>식품.감염미생물학및실험</v>
          </cell>
          <cell r="G901" t="str">
            <v>전선</v>
          </cell>
          <cell r="H901" t="str">
            <v>생명ㆍ나노과학대학</v>
          </cell>
          <cell r="I901" t="str">
            <v>생명시스템과학과</v>
          </cell>
          <cell r="J901" t="str">
            <v>생명시스템과학과</v>
          </cell>
          <cell r="K901" t="str">
            <v>이인수</v>
          </cell>
          <cell r="L901" t="str">
            <v>교수</v>
          </cell>
          <cell r="M901" t="str">
            <v>생명시스템과학과</v>
          </cell>
          <cell r="N901">
            <v>2</v>
          </cell>
          <cell r="O901" t="str">
            <v>01</v>
          </cell>
          <cell r="P901" t="str">
            <v>3-2-0</v>
          </cell>
          <cell r="Q901" t="str">
            <v>수2,3</v>
          </cell>
          <cell r="R901" t="str">
            <v>710118-0</v>
          </cell>
        </row>
        <row r="902">
          <cell r="E902" t="str">
            <v>2198201</v>
          </cell>
          <cell r="F902" t="str">
            <v>동물발생학및실험</v>
          </cell>
          <cell r="G902" t="str">
            <v>전선</v>
          </cell>
          <cell r="H902" t="str">
            <v>생명ㆍ나노과학대학</v>
          </cell>
          <cell r="I902" t="str">
            <v>생명시스템과학과</v>
          </cell>
          <cell r="J902" t="str">
            <v>생명시스템과학과</v>
          </cell>
          <cell r="K902" t="str">
            <v>김영민</v>
          </cell>
          <cell r="L902" t="str">
            <v>교수</v>
          </cell>
          <cell r="M902" t="str">
            <v>생명시스템과학과</v>
          </cell>
          <cell r="N902">
            <v>3</v>
          </cell>
          <cell r="O902" t="str">
            <v>01</v>
          </cell>
          <cell r="P902" t="str">
            <v>3-2-0</v>
          </cell>
          <cell r="Q902" t="str">
            <v>수6,7</v>
          </cell>
          <cell r="R902" t="str">
            <v>730131-0</v>
          </cell>
        </row>
        <row r="903">
          <cell r="E903" t="str">
            <v>2198301</v>
          </cell>
          <cell r="F903" t="str">
            <v>바이오의약공정</v>
          </cell>
          <cell r="G903" t="str">
            <v>전선</v>
          </cell>
          <cell r="H903" t="str">
            <v>생명ㆍ나노과학대학</v>
          </cell>
          <cell r="I903" t="str">
            <v>생명시스템과학과</v>
          </cell>
          <cell r="J903" t="str">
            <v>생명시스템과학과</v>
          </cell>
          <cell r="K903" t="str">
            <v>김인섭</v>
          </cell>
          <cell r="L903" t="str">
            <v>교수</v>
          </cell>
          <cell r="M903" t="str">
            <v>생명시스템과학과</v>
          </cell>
          <cell r="N903">
            <v>3</v>
          </cell>
          <cell r="O903" t="str">
            <v>01</v>
          </cell>
          <cell r="P903" t="str">
            <v>3-3-0</v>
          </cell>
          <cell r="Q903" t="str">
            <v>수1,2,3</v>
          </cell>
          <cell r="R903" t="str">
            <v>730133-0</v>
          </cell>
        </row>
        <row r="904">
          <cell r="E904" t="str">
            <v>2199501</v>
          </cell>
          <cell r="F904" t="str">
            <v>생명과학기술경영</v>
          </cell>
          <cell r="G904" t="str">
            <v>전선</v>
          </cell>
          <cell r="H904" t="str">
            <v>생명ㆍ나노과학대학</v>
          </cell>
          <cell r="I904" t="str">
            <v>생명시스템과학과</v>
          </cell>
          <cell r="J904" t="str">
            <v>생명시스템과학과</v>
          </cell>
          <cell r="K904" t="str">
            <v>김명관</v>
          </cell>
          <cell r="L904" t="str">
            <v>부교수</v>
          </cell>
          <cell r="M904" t="str">
            <v>생명시스템과학과</v>
          </cell>
          <cell r="N904">
            <v>4</v>
          </cell>
          <cell r="O904" t="str">
            <v>01</v>
          </cell>
          <cell r="P904" t="str">
            <v>2-2-0</v>
          </cell>
          <cell r="Q904" t="str">
            <v>수2,3</v>
          </cell>
          <cell r="R904" t="str">
            <v>730125-0</v>
          </cell>
        </row>
        <row r="905">
          <cell r="E905" t="str">
            <v>2201201</v>
          </cell>
          <cell r="F905" t="str">
            <v>고급실험계획법</v>
          </cell>
          <cell r="G905" t="str">
            <v>전선</v>
          </cell>
          <cell r="H905" t="str">
            <v>공과대학</v>
          </cell>
          <cell r="I905" t="str">
            <v>산업경영공학과</v>
          </cell>
          <cell r="J905" t="str">
            <v>산업경영공학과</v>
          </cell>
          <cell r="K905" t="str">
            <v>정봉주</v>
          </cell>
          <cell r="L905" t="str">
            <v>조교수</v>
          </cell>
          <cell r="M905" t="str">
            <v>산업경영공학과</v>
          </cell>
          <cell r="N905">
            <v>3</v>
          </cell>
          <cell r="O905" t="str">
            <v>01</v>
          </cell>
          <cell r="P905" t="str">
            <v>3-3-0</v>
          </cell>
          <cell r="Q905" t="str">
            <v>월8,금2,3</v>
          </cell>
          <cell r="R905" t="str">
            <v>090119-0,090219-0</v>
          </cell>
        </row>
        <row r="906">
          <cell r="E906" t="str">
            <v>2201301</v>
          </cell>
          <cell r="F906" t="str">
            <v>경영데이터분석</v>
          </cell>
          <cell r="G906" t="str">
            <v>전선</v>
          </cell>
          <cell r="H906" t="str">
            <v>공과대학</v>
          </cell>
          <cell r="I906" t="str">
            <v>산업경영공학과</v>
          </cell>
          <cell r="J906" t="str">
            <v>산업경영공학과</v>
          </cell>
          <cell r="K906" t="str">
            <v>정봉주</v>
          </cell>
          <cell r="L906" t="str">
            <v>조교수</v>
          </cell>
          <cell r="M906" t="str">
            <v>산업경영공학과</v>
          </cell>
          <cell r="N906">
            <v>3</v>
          </cell>
          <cell r="O906" t="str">
            <v>01</v>
          </cell>
          <cell r="P906" t="str">
            <v>3-3-0</v>
          </cell>
          <cell r="Q906" t="str">
            <v>화1,목5,6</v>
          </cell>
          <cell r="R906" t="str">
            <v>090402-0</v>
          </cell>
        </row>
        <row r="907">
          <cell r="E907" t="str">
            <v>2202101</v>
          </cell>
          <cell r="F907" t="str">
            <v>다이어트설계</v>
          </cell>
          <cell r="G907" t="str">
            <v>전선</v>
          </cell>
          <cell r="H907" t="str">
            <v>생명ㆍ나노과학대학</v>
          </cell>
          <cell r="I907" t="str">
            <v>식품영양학과</v>
          </cell>
          <cell r="J907" t="str">
            <v>식품영양학과</v>
          </cell>
          <cell r="K907" t="str">
            <v>김민주</v>
          </cell>
          <cell r="L907" t="str">
            <v>조교수</v>
          </cell>
          <cell r="M907" t="str">
            <v>식품영양학과</v>
          </cell>
          <cell r="N907">
            <v>3</v>
          </cell>
          <cell r="O907" t="str">
            <v>01</v>
          </cell>
          <cell r="P907" t="str">
            <v>2-2-0</v>
          </cell>
          <cell r="Q907" t="str">
            <v>수6,7</v>
          </cell>
          <cell r="R907" t="str">
            <v>730128-0</v>
          </cell>
        </row>
        <row r="908">
          <cell r="E908" t="str">
            <v>2203401</v>
          </cell>
          <cell r="F908" t="str">
            <v>응용역학및실습II(실)</v>
          </cell>
          <cell r="G908" t="str">
            <v>전선</v>
          </cell>
          <cell r="H908" t="str">
            <v>공과대학</v>
          </cell>
          <cell r="I908" t="str">
            <v>토목·건축공학부</v>
          </cell>
          <cell r="J908" t="str">
            <v>토목환경공학전공</v>
          </cell>
          <cell r="K908" t="str">
            <v>박연철</v>
          </cell>
          <cell r="L908" t="str">
            <v>조교수</v>
          </cell>
          <cell r="M908" t="str">
            <v>토목환경공학전공</v>
          </cell>
          <cell r="N908">
            <v>2</v>
          </cell>
          <cell r="O908" t="str">
            <v>01</v>
          </cell>
          <cell r="P908" t="str">
            <v>0-0-2</v>
          </cell>
          <cell r="Q908" t="str">
            <v>수1,2</v>
          </cell>
          <cell r="R908" t="str">
            <v>090106-0</v>
          </cell>
        </row>
        <row r="909">
          <cell r="E909" t="str">
            <v>2203402</v>
          </cell>
          <cell r="F909" t="str">
            <v>응용역학및실습II(실)</v>
          </cell>
          <cell r="G909" t="str">
            <v>전선</v>
          </cell>
          <cell r="H909" t="str">
            <v>공과대학</v>
          </cell>
          <cell r="I909" t="str">
            <v>토목·건축공학부</v>
          </cell>
          <cell r="J909" t="str">
            <v>토목환경공학전공</v>
          </cell>
          <cell r="K909" t="str">
            <v>박연철</v>
          </cell>
          <cell r="L909" t="str">
            <v>조교수</v>
          </cell>
          <cell r="M909" t="str">
            <v>토목환경공학전공</v>
          </cell>
          <cell r="N909">
            <v>2</v>
          </cell>
          <cell r="O909" t="str">
            <v>02</v>
          </cell>
          <cell r="P909" t="str">
            <v>0-0-2</v>
          </cell>
          <cell r="Q909" t="str">
            <v>목3,4</v>
          </cell>
          <cell r="R909" t="str">
            <v>090410-0</v>
          </cell>
        </row>
        <row r="910">
          <cell r="E910" t="str">
            <v>2203601</v>
          </cell>
          <cell r="F910" t="str">
            <v>인문학의향기</v>
          </cell>
          <cell r="G910" t="str">
            <v>교선</v>
          </cell>
          <cell r="H910" t="str">
            <v>탈메이지교양교육대학</v>
          </cell>
          <cell r="I910" t="str">
            <v>교양학부</v>
          </cell>
          <cell r="J910" t="str">
            <v>교양학부</v>
          </cell>
          <cell r="K910" t="str">
            <v>탈메이지교양교육대학</v>
          </cell>
          <cell r="L910" t="str">
            <v>시간강사(B급)</v>
          </cell>
          <cell r="M910" t="str">
            <v>탈메이지교양교육대학교학팀</v>
          </cell>
          <cell r="N910" t="str">
            <v>전체</v>
          </cell>
          <cell r="O910" t="str">
            <v>01</v>
          </cell>
          <cell r="P910" t="str">
            <v>2-2-0</v>
          </cell>
          <cell r="Q910" t="str">
            <v>화8,9</v>
          </cell>
          <cell r="R910" t="str">
            <v>950101-0</v>
          </cell>
        </row>
        <row r="911">
          <cell r="E911" t="str">
            <v>2203701</v>
          </cell>
          <cell r="F911" t="str">
            <v>대전의재발견</v>
          </cell>
          <cell r="G911" t="str">
            <v>교선</v>
          </cell>
          <cell r="H911" t="str">
            <v>탈메이지교양교육대학</v>
          </cell>
          <cell r="I911" t="str">
            <v>교양학부</v>
          </cell>
          <cell r="J911" t="str">
            <v>교양학부</v>
          </cell>
          <cell r="K911" t="str">
            <v>탈메이지교양교육대학</v>
          </cell>
          <cell r="L911" t="str">
            <v>시간강사(B급)</v>
          </cell>
          <cell r="M911" t="str">
            <v>탈메이지교양교육대학교학팀</v>
          </cell>
          <cell r="N911" t="str">
            <v>전체</v>
          </cell>
          <cell r="O911" t="str">
            <v>01</v>
          </cell>
          <cell r="P911" t="str">
            <v>2-2-0</v>
          </cell>
          <cell r="Q911" t="str">
            <v>수8,9</v>
          </cell>
          <cell r="R911" t="str">
            <v>950101-0</v>
          </cell>
        </row>
        <row r="912">
          <cell r="E912" t="str">
            <v>2204901</v>
          </cell>
          <cell r="F912" t="str">
            <v>금융데이터분석</v>
          </cell>
          <cell r="G912" t="str">
            <v>전선</v>
          </cell>
          <cell r="H912" t="str">
            <v>경상대학</v>
          </cell>
          <cell r="I912" t="str">
            <v>비즈니스통계학과</v>
          </cell>
          <cell r="J912" t="str">
            <v>비즈니스통계학과</v>
          </cell>
          <cell r="K912" t="str">
            <v>김명준</v>
          </cell>
          <cell r="L912" t="str">
            <v>부교수</v>
          </cell>
          <cell r="M912" t="str">
            <v>빅데이터응용학과</v>
          </cell>
          <cell r="N912">
            <v>4</v>
          </cell>
          <cell r="O912" t="str">
            <v>01</v>
          </cell>
          <cell r="P912" t="str">
            <v>3-3-0</v>
          </cell>
          <cell r="Q912" t="str">
            <v>화5,6,목5</v>
          </cell>
          <cell r="R912" t="str">
            <v>050514-0</v>
          </cell>
        </row>
        <row r="913">
          <cell r="E913" t="str">
            <v>2206101</v>
          </cell>
          <cell r="F913" t="str">
            <v>기업가정신과창업</v>
          </cell>
          <cell r="G913" t="str">
            <v>교선</v>
          </cell>
          <cell r="H913" t="str">
            <v>취업·창업처(대학일자리센터)</v>
          </cell>
          <cell r="I913" t="str">
            <v>창업지원단</v>
          </cell>
          <cell r="J913" t="str">
            <v>창업지원단</v>
          </cell>
          <cell r="K913" t="str">
            <v>정교태</v>
          </cell>
          <cell r="L913" t="str">
            <v>강사</v>
          </cell>
          <cell r="M913" t="str">
            <v>탈메이지교양교육대학</v>
          </cell>
          <cell r="N913" t="str">
            <v>전체</v>
          </cell>
          <cell r="O913" t="str">
            <v>01</v>
          </cell>
          <cell r="P913" t="str">
            <v>3-3-0</v>
          </cell>
          <cell r="Q913" t="str">
            <v>목3,4,5</v>
          </cell>
          <cell r="R913" t="str">
            <v>020202-0</v>
          </cell>
        </row>
        <row r="914">
          <cell r="E914" t="str">
            <v>2206102</v>
          </cell>
          <cell r="F914" t="str">
            <v>기업가정신과창업</v>
          </cell>
          <cell r="G914" t="str">
            <v>교선</v>
          </cell>
          <cell r="H914" t="str">
            <v>취업·창업처(대학일자리센터)</v>
          </cell>
          <cell r="I914" t="str">
            <v>창업지원단</v>
          </cell>
          <cell r="J914" t="str">
            <v>창업지원단</v>
          </cell>
          <cell r="K914" t="str">
            <v>정교태</v>
          </cell>
          <cell r="L914" t="str">
            <v>강사</v>
          </cell>
          <cell r="M914" t="str">
            <v>탈메이지교양교육대학</v>
          </cell>
          <cell r="N914" t="str">
            <v>전체</v>
          </cell>
          <cell r="O914" t="str">
            <v>02</v>
          </cell>
          <cell r="P914" t="str">
            <v>3-3-0</v>
          </cell>
          <cell r="Q914" t="str">
            <v>목7,8,9</v>
          </cell>
          <cell r="R914" t="str">
            <v>040507-0</v>
          </cell>
        </row>
        <row r="915">
          <cell r="E915" t="str">
            <v>2206103</v>
          </cell>
          <cell r="F915" t="str">
            <v>기업가정신과창업</v>
          </cell>
          <cell r="G915" t="str">
            <v>교선</v>
          </cell>
          <cell r="H915" t="str">
            <v>취업·창업처(대학일자리센터)</v>
          </cell>
          <cell r="I915" t="str">
            <v>창업지원단</v>
          </cell>
          <cell r="J915" t="str">
            <v>창업지원단</v>
          </cell>
          <cell r="K915" t="str">
            <v>김문준</v>
          </cell>
          <cell r="L915" t="str">
            <v>강사</v>
          </cell>
          <cell r="M915" t="str">
            <v>탈메이지교양교육대학</v>
          </cell>
          <cell r="N915" t="str">
            <v>전체</v>
          </cell>
          <cell r="O915" t="str">
            <v>03</v>
          </cell>
          <cell r="P915" t="str">
            <v>3-3-0</v>
          </cell>
          <cell r="Q915" t="str">
            <v>목3,4,5</v>
          </cell>
          <cell r="R915" t="str">
            <v>020212-0</v>
          </cell>
        </row>
        <row r="916">
          <cell r="E916" t="str">
            <v>2206104</v>
          </cell>
          <cell r="F916" t="str">
            <v>기업가정신과창업</v>
          </cell>
          <cell r="G916" t="str">
            <v>교선</v>
          </cell>
          <cell r="H916" t="str">
            <v>취업·창업처(대학일자리센터)</v>
          </cell>
          <cell r="I916" t="str">
            <v>창업지원단</v>
          </cell>
          <cell r="J916" t="str">
            <v>창업지원단</v>
          </cell>
          <cell r="K916" t="str">
            <v>김문준</v>
          </cell>
          <cell r="L916" t="str">
            <v>강사</v>
          </cell>
          <cell r="M916" t="str">
            <v>탈메이지교양교육대학</v>
          </cell>
          <cell r="N916" t="str">
            <v>전체</v>
          </cell>
          <cell r="O916" t="str">
            <v>04</v>
          </cell>
          <cell r="P916" t="str">
            <v>3-3-0</v>
          </cell>
          <cell r="Q916" t="str">
            <v>목7,8,9</v>
          </cell>
          <cell r="R916" t="str">
            <v>560712-0</v>
          </cell>
        </row>
        <row r="917">
          <cell r="E917" t="str">
            <v>2206105</v>
          </cell>
          <cell r="F917" t="str">
            <v>기업가정신과창업</v>
          </cell>
          <cell r="G917" t="str">
            <v>교선</v>
          </cell>
          <cell r="H917" t="str">
            <v>취업·창업처(대학일자리센터)</v>
          </cell>
          <cell r="I917" t="str">
            <v>창업지원단</v>
          </cell>
          <cell r="J917" t="str">
            <v>창업지원단</v>
          </cell>
          <cell r="K917" t="str">
            <v>김상필</v>
          </cell>
          <cell r="L917" t="str">
            <v>부교수</v>
          </cell>
          <cell r="M917" t="str">
            <v>LINC+사업단</v>
          </cell>
          <cell r="N917" t="str">
            <v>전체</v>
          </cell>
          <cell r="O917" t="str">
            <v>05</v>
          </cell>
          <cell r="P917" t="str">
            <v>3-3-0</v>
          </cell>
          <cell r="Q917" t="str">
            <v>수6,7,8</v>
          </cell>
          <cell r="R917" t="str">
            <v>110210-0</v>
          </cell>
        </row>
        <row r="918">
          <cell r="E918" t="str">
            <v>2206106</v>
          </cell>
          <cell r="F918" t="str">
            <v>기업가정신과창업</v>
          </cell>
          <cell r="G918" t="str">
            <v>교선</v>
          </cell>
          <cell r="H918" t="str">
            <v>취업·창업처(대학일자리센터)</v>
          </cell>
          <cell r="I918" t="str">
            <v>창업지원단</v>
          </cell>
          <cell r="J918" t="str">
            <v>창업지원단</v>
          </cell>
          <cell r="K918" t="str">
            <v>박일수</v>
          </cell>
          <cell r="L918" t="str">
            <v>부교수</v>
          </cell>
          <cell r="M918" t="str">
            <v>산학인재교육원</v>
          </cell>
          <cell r="N918" t="str">
            <v>전체</v>
          </cell>
          <cell r="O918" t="str">
            <v>06</v>
          </cell>
          <cell r="P918" t="str">
            <v>3-3-0</v>
          </cell>
          <cell r="Q918" t="str">
            <v>금1,2,3</v>
          </cell>
          <cell r="R918" t="str">
            <v>050502-0</v>
          </cell>
        </row>
        <row r="919">
          <cell r="E919" t="str">
            <v>2206107</v>
          </cell>
          <cell r="F919" t="str">
            <v>기업가정신과창업</v>
          </cell>
          <cell r="G919" t="str">
            <v>교선</v>
          </cell>
          <cell r="H919" t="str">
            <v>취업·창업처(대학일자리센터)</v>
          </cell>
          <cell r="I919" t="str">
            <v>창업지원단</v>
          </cell>
          <cell r="J919" t="str">
            <v>창업지원단</v>
          </cell>
          <cell r="K919" t="str">
            <v>육상조</v>
          </cell>
          <cell r="L919" t="str">
            <v>강사</v>
          </cell>
          <cell r="M919" t="str">
            <v>컴퓨터공학과</v>
          </cell>
          <cell r="N919" t="str">
            <v>전체</v>
          </cell>
          <cell r="O919" t="str">
            <v>07</v>
          </cell>
          <cell r="P919" t="str">
            <v>3-3-0</v>
          </cell>
          <cell r="Q919" t="str">
            <v>목2,3,4</v>
          </cell>
          <cell r="R919" t="str">
            <v>050502-0</v>
          </cell>
        </row>
        <row r="920">
          <cell r="E920" t="str">
            <v>2206601</v>
          </cell>
          <cell r="F920" t="str">
            <v>교류회로이론및실험(실)</v>
          </cell>
          <cell r="G920" t="str">
            <v>전선</v>
          </cell>
          <cell r="H920" t="str">
            <v>공과대학</v>
          </cell>
          <cell r="I920" t="str">
            <v>전기전자공학과</v>
          </cell>
          <cell r="J920" t="str">
            <v>전기전자공학과</v>
          </cell>
          <cell r="K920" t="str">
            <v>이일근</v>
          </cell>
          <cell r="L920" t="str">
            <v>교수</v>
          </cell>
          <cell r="M920" t="str">
            <v>전기전자공학과</v>
          </cell>
          <cell r="N920">
            <v>2</v>
          </cell>
          <cell r="O920" t="str">
            <v>01</v>
          </cell>
          <cell r="P920" t="str">
            <v>0-0-2</v>
          </cell>
          <cell r="Q920" t="str">
            <v>수6,7</v>
          </cell>
          <cell r="R920" t="str">
            <v>090316-0</v>
          </cell>
        </row>
        <row r="921">
          <cell r="E921" t="str">
            <v>2206602</v>
          </cell>
          <cell r="F921" t="str">
            <v>교류회로이론및실험(실)</v>
          </cell>
          <cell r="G921" t="str">
            <v>전선</v>
          </cell>
          <cell r="H921" t="str">
            <v>공과대학</v>
          </cell>
          <cell r="I921" t="str">
            <v>전기전자공학과</v>
          </cell>
          <cell r="J921" t="str">
            <v>전기전자공학과</v>
          </cell>
          <cell r="K921" t="str">
            <v>이일근</v>
          </cell>
          <cell r="L921" t="str">
            <v>교수</v>
          </cell>
          <cell r="M921" t="str">
            <v>전기전자공학과</v>
          </cell>
          <cell r="N921">
            <v>2</v>
          </cell>
          <cell r="O921" t="str">
            <v>02</v>
          </cell>
          <cell r="P921" t="str">
            <v>0-0-2</v>
          </cell>
          <cell r="Q921" t="str">
            <v>수8,9</v>
          </cell>
          <cell r="R921" t="str">
            <v>090316-0</v>
          </cell>
        </row>
        <row r="922">
          <cell r="E922" t="str">
            <v>2206701</v>
          </cell>
          <cell r="F922" t="str">
            <v>컴퓨터시스템및실습(실)</v>
          </cell>
          <cell r="G922" t="str">
            <v>전선</v>
          </cell>
          <cell r="H922" t="str">
            <v>공과대학</v>
          </cell>
          <cell r="I922" t="str">
            <v>전기전자공학과</v>
          </cell>
          <cell r="J922" t="str">
            <v>전기전자공학과</v>
          </cell>
          <cell r="K922" t="str">
            <v>최진규</v>
          </cell>
          <cell r="L922" t="str">
            <v>교수</v>
          </cell>
          <cell r="M922" t="str">
            <v>전기전자공학과</v>
          </cell>
          <cell r="N922">
            <v>2</v>
          </cell>
          <cell r="O922" t="str">
            <v>01</v>
          </cell>
          <cell r="P922" t="str">
            <v>0-0-2</v>
          </cell>
          <cell r="Q922" t="str">
            <v>목5,6</v>
          </cell>
          <cell r="R922" t="str">
            <v>090321-0</v>
          </cell>
        </row>
        <row r="923">
          <cell r="E923" t="str">
            <v>2206702</v>
          </cell>
          <cell r="F923" t="str">
            <v>컴퓨터시스템및실습(실)</v>
          </cell>
          <cell r="G923" t="str">
            <v>전선</v>
          </cell>
          <cell r="H923" t="str">
            <v>공과대학</v>
          </cell>
          <cell r="I923" t="str">
            <v>전기전자공학과</v>
          </cell>
          <cell r="J923" t="str">
            <v>전기전자공학과</v>
          </cell>
          <cell r="K923" t="str">
            <v>최진규</v>
          </cell>
          <cell r="L923" t="str">
            <v>교수</v>
          </cell>
          <cell r="M923" t="str">
            <v>전기전자공학과</v>
          </cell>
          <cell r="N923">
            <v>2</v>
          </cell>
          <cell r="O923" t="str">
            <v>02</v>
          </cell>
          <cell r="P923" t="str">
            <v>0-0-2</v>
          </cell>
          <cell r="Q923" t="str">
            <v>목7,8</v>
          </cell>
          <cell r="R923" t="str">
            <v>090321-0</v>
          </cell>
        </row>
        <row r="924">
          <cell r="E924" t="str">
            <v>2206801</v>
          </cell>
          <cell r="F924" t="str">
            <v>인간공학(실)</v>
          </cell>
          <cell r="G924" t="str">
            <v>전선</v>
          </cell>
          <cell r="H924" t="str">
            <v>공과대학</v>
          </cell>
          <cell r="I924" t="str">
            <v>산업경영공학과</v>
          </cell>
          <cell r="J924" t="str">
            <v>산업경영공학과</v>
          </cell>
          <cell r="K924" t="str">
            <v>박성하</v>
          </cell>
          <cell r="L924" t="str">
            <v>교수</v>
          </cell>
          <cell r="M924" t="str">
            <v>산업경영공학과</v>
          </cell>
          <cell r="N924">
            <v>2</v>
          </cell>
          <cell r="O924" t="str">
            <v>01</v>
          </cell>
          <cell r="P924" t="str">
            <v>0-0-2</v>
          </cell>
          <cell r="Q924" t="str">
            <v>화6,7</v>
          </cell>
          <cell r="R924" t="str">
            <v>090606-0</v>
          </cell>
        </row>
        <row r="925">
          <cell r="E925" t="str">
            <v>2206802</v>
          </cell>
          <cell r="F925" t="str">
            <v>인간공학(실)</v>
          </cell>
          <cell r="G925" t="str">
            <v>전선</v>
          </cell>
          <cell r="H925" t="str">
            <v>공과대학</v>
          </cell>
          <cell r="I925" t="str">
            <v>산업경영공학과</v>
          </cell>
          <cell r="J925" t="str">
            <v>산업경영공학과</v>
          </cell>
          <cell r="K925" t="str">
            <v>박성하</v>
          </cell>
          <cell r="L925" t="str">
            <v>교수</v>
          </cell>
          <cell r="M925" t="str">
            <v>산업경영공학과</v>
          </cell>
          <cell r="N925">
            <v>2</v>
          </cell>
          <cell r="O925" t="str">
            <v>02</v>
          </cell>
          <cell r="P925" t="str">
            <v>0-0-2</v>
          </cell>
          <cell r="Q925" t="str">
            <v>목6,7</v>
          </cell>
          <cell r="R925" t="str">
            <v>090606-0</v>
          </cell>
        </row>
        <row r="926">
          <cell r="E926" t="str">
            <v>2207301</v>
          </cell>
          <cell r="F926" t="str">
            <v>광고디자인론</v>
          </cell>
          <cell r="G926" t="str">
            <v>전선</v>
          </cell>
          <cell r="H926" t="str">
            <v>DH-SCHOOL</v>
          </cell>
          <cell r="I926" t="str">
            <v>융합학부</v>
          </cell>
          <cell r="J926" t="str">
            <v>광고홍보학전공</v>
          </cell>
          <cell r="K926" t="str">
            <v>김용남</v>
          </cell>
          <cell r="L926" t="str">
            <v>강사</v>
          </cell>
          <cell r="M926" t="str">
            <v>광고홍보학전공</v>
          </cell>
          <cell r="N926">
            <v>2</v>
          </cell>
          <cell r="O926" t="str">
            <v>01</v>
          </cell>
          <cell r="P926" t="str">
            <v>3-3-0</v>
          </cell>
          <cell r="Q926" t="str">
            <v>화7,8,9</v>
          </cell>
          <cell r="R926" t="str">
            <v>560505-0</v>
          </cell>
        </row>
        <row r="927">
          <cell r="E927" t="str">
            <v>2209301</v>
          </cell>
          <cell r="F927" t="str">
            <v>3D애니메이션I</v>
          </cell>
          <cell r="G927" t="str">
            <v>전필</v>
          </cell>
          <cell r="H927" t="str">
            <v>공과대학</v>
          </cell>
          <cell r="I927" t="str">
            <v>멀티미디어학부</v>
          </cell>
          <cell r="J927" t="str">
            <v>미디어영상전공</v>
          </cell>
          <cell r="K927" t="str">
            <v>소요환</v>
          </cell>
          <cell r="L927" t="str">
            <v>교수</v>
          </cell>
          <cell r="M927" t="str">
            <v>미디어영상전공</v>
          </cell>
          <cell r="N927">
            <v>2</v>
          </cell>
          <cell r="O927" t="str">
            <v>01</v>
          </cell>
          <cell r="P927" t="str">
            <v>3-2-2</v>
          </cell>
          <cell r="Q927" t="str">
            <v>화11,12,목8,9</v>
          </cell>
          <cell r="R927" t="str">
            <v>110408-0</v>
          </cell>
        </row>
        <row r="928">
          <cell r="E928" t="str">
            <v>2209302</v>
          </cell>
          <cell r="F928" t="str">
            <v>3D애니메이션I</v>
          </cell>
          <cell r="G928" t="str">
            <v>전필</v>
          </cell>
          <cell r="H928" t="str">
            <v>공과대학</v>
          </cell>
          <cell r="I928" t="str">
            <v>멀티미디어학부</v>
          </cell>
          <cell r="J928" t="str">
            <v>미디어영상전공</v>
          </cell>
          <cell r="K928" t="str">
            <v>소요환</v>
          </cell>
          <cell r="L928" t="str">
            <v>교수</v>
          </cell>
          <cell r="M928" t="str">
            <v>미디어영상전공</v>
          </cell>
          <cell r="N928">
            <v>2</v>
          </cell>
          <cell r="O928" t="str">
            <v>02</v>
          </cell>
          <cell r="P928" t="str">
            <v>3-2-2</v>
          </cell>
          <cell r="Q928" t="str">
            <v>수8,9,목10,11</v>
          </cell>
          <cell r="R928" t="str">
            <v>110408-0</v>
          </cell>
        </row>
        <row r="929">
          <cell r="E929" t="str">
            <v>2209501</v>
          </cell>
          <cell r="F929" t="str">
            <v>졸업프로젝트II</v>
          </cell>
          <cell r="G929" t="str">
            <v>전선</v>
          </cell>
          <cell r="H929" t="str">
            <v>공과대학</v>
          </cell>
          <cell r="I929" t="str">
            <v>멀티미디어학부</v>
          </cell>
          <cell r="J929" t="str">
            <v>멀티미디어공학전공</v>
          </cell>
          <cell r="K929" t="str">
            <v>박병주</v>
          </cell>
          <cell r="L929" t="str">
            <v>교수</v>
          </cell>
          <cell r="M929" t="str">
            <v>멀티미디어공학전공</v>
          </cell>
          <cell r="N929">
            <v>4</v>
          </cell>
          <cell r="O929" t="str">
            <v>01</v>
          </cell>
          <cell r="P929" t="str">
            <v>3-2-2</v>
          </cell>
          <cell r="Q929" t="str">
            <v>화10,11,목10,11</v>
          </cell>
          <cell r="R929" t="str">
            <v>090502-0</v>
          </cell>
        </row>
        <row r="930">
          <cell r="E930" t="str">
            <v>2210101</v>
          </cell>
          <cell r="F930" t="str">
            <v>패션무역영어</v>
          </cell>
          <cell r="G930" t="str">
            <v>전선</v>
          </cell>
          <cell r="H930" t="str">
            <v>조형예술학부</v>
          </cell>
          <cell r="I930" t="str">
            <v>조형예술학부</v>
          </cell>
          <cell r="J930" t="str">
            <v>의류학전공</v>
          </cell>
          <cell r="K930" t="str">
            <v>김은희</v>
          </cell>
          <cell r="L930" t="str">
            <v>강사</v>
          </cell>
          <cell r="M930" t="str">
            <v>의류학전공</v>
          </cell>
          <cell r="N930">
            <v>4</v>
          </cell>
          <cell r="O930" t="str">
            <v>01</v>
          </cell>
          <cell r="P930" t="str">
            <v>2-2-0</v>
          </cell>
          <cell r="Q930" t="str">
            <v>월5,6</v>
          </cell>
          <cell r="R930" t="str">
            <v>060526-0</v>
          </cell>
        </row>
        <row r="931">
          <cell r="E931" t="str">
            <v>2210301</v>
          </cell>
          <cell r="F931" t="str">
            <v>미디어학개론</v>
          </cell>
          <cell r="G931" t="str">
            <v>전필</v>
          </cell>
          <cell r="H931" t="str">
            <v>린튼글로벌비즈니스스쿨</v>
          </cell>
          <cell r="I931" t="str">
            <v>린튼글로벌비즈니스스쿨</v>
          </cell>
          <cell r="J931" t="str">
            <v>글로벌비즈니스전공</v>
          </cell>
          <cell r="K931" t="str">
            <v>전나진</v>
          </cell>
          <cell r="L931" t="str">
            <v>부교수</v>
          </cell>
          <cell r="M931" t="str">
            <v>글로벌비즈니스전공</v>
          </cell>
          <cell r="N931">
            <v>1</v>
          </cell>
          <cell r="O931" t="str">
            <v>01</v>
          </cell>
          <cell r="P931" t="str">
            <v>3-3-0</v>
          </cell>
          <cell r="Q931" t="str">
            <v>월C,수C</v>
          </cell>
          <cell r="R931" t="str">
            <v>500201-0</v>
          </cell>
        </row>
        <row r="932">
          <cell r="E932" t="str">
            <v>2210302</v>
          </cell>
          <cell r="F932" t="str">
            <v>미디어학개론</v>
          </cell>
          <cell r="G932" t="str">
            <v>전필</v>
          </cell>
          <cell r="H932" t="str">
            <v>린튼글로벌비즈니스스쿨</v>
          </cell>
          <cell r="I932" t="str">
            <v>린튼글로벌비즈니스스쿨</v>
          </cell>
          <cell r="J932" t="str">
            <v>글로벌비즈니스전공</v>
          </cell>
          <cell r="K932" t="str">
            <v>전나진</v>
          </cell>
          <cell r="L932" t="str">
            <v>부교수</v>
          </cell>
          <cell r="M932" t="str">
            <v>글로벌비즈니스전공</v>
          </cell>
          <cell r="N932">
            <v>1</v>
          </cell>
          <cell r="O932" t="str">
            <v>02</v>
          </cell>
          <cell r="P932" t="str">
            <v>3-3-0</v>
          </cell>
          <cell r="Q932" t="str">
            <v>월D,수D</v>
          </cell>
          <cell r="R932" t="str">
            <v>500201-0</v>
          </cell>
        </row>
        <row r="933">
          <cell r="E933" t="str">
            <v>2212901</v>
          </cell>
          <cell r="F933" t="str">
            <v>경영통계학</v>
          </cell>
          <cell r="G933" t="str">
            <v>전필</v>
          </cell>
          <cell r="H933" t="str">
            <v>린튼글로벌비즈니스스쿨</v>
          </cell>
          <cell r="I933" t="str">
            <v>린튼글로벌비즈니스스쿨</v>
          </cell>
          <cell r="J933" t="str">
            <v>글로벌비즈니스전공</v>
          </cell>
          <cell r="K933" t="str">
            <v>필립</v>
          </cell>
          <cell r="L933" t="str">
            <v>조교수</v>
          </cell>
          <cell r="M933" t="str">
            <v>글로벌비즈니스전공</v>
          </cell>
          <cell r="N933">
            <v>2</v>
          </cell>
          <cell r="O933" t="str">
            <v>01</v>
          </cell>
          <cell r="P933" t="str">
            <v>3-3-0</v>
          </cell>
          <cell r="Q933" t="str">
            <v>월D,목D</v>
          </cell>
          <cell r="R933" t="str">
            <v>500102-0</v>
          </cell>
        </row>
        <row r="934">
          <cell r="E934" t="str">
            <v>2212902</v>
          </cell>
          <cell r="F934" t="str">
            <v>경영통계학</v>
          </cell>
          <cell r="G934" t="str">
            <v>전필</v>
          </cell>
          <cell r="H934" t="str">
            <v>린튼글로벌비즈니스스쿨</v>
          </cell>
          <cell r="I934" t="str">
            <v>린튼글로벌비즈니스스쿨</v>
          </cell>
          <cell r="J934" t="str">
            <v>글로벌비즈니스전공</v>
          </cell>
          <cell r="K934" t="str">
            <v>필립</v>
          </cell>
          <cell r="L934" t="str">
            <v>조교수</v>
          </cell>
          <cell r="M934" t="str">
            <v>글로벌비즈니스전공</v>
          </cell>
          <cell r="N934">
            <v>2</v>
          </cell>
          <cell r="O934" t="str">
            <v>02</v>
          </cell>
          <cell r="P934" t="str">
            <v>3-3-0</v>
          </cell>
          <cell r="Q934" t="str">
            <v>화E,금E</v>
          </cell>
          <cell r="R934" t="str">
            <v>500102-0</v>
          </cell>
        </row>
        <row r="935">
          <cell r="E935" t="str">
            <v>2213201</v>
          </cell>
          <cell r="F935" t="str">
            <v>투자론</v>
          </cell>
          <cell r="G935" t="str">
            <v>전선</v>
          </cell>
          <cell r="H935" t="str">
            <v>린튼글로벌비즈니스스쿨</v>
          </cell>
          <cell r="I935" t="str">
            <v>린튼글로벌비즈니스스쿨</v>
          </cell>
          <cell r="J935" t="str">
            <v>글로벌비즈니스전공</v>
          </cell>
          <cell r="K935" t="str">
            <v>김진</v>
          </cell>
          <cell r="L935" t="str">
            <v>부교수</v>
          </cell>
          <cell r="M935" t="str">
            <v>글로벌비즈니스전공</v>
          </cell>
          <cell r="N935">
            <v>3</v>
          </cell>
          <cell r="O935" t="str">
            <v>01</v>
          </cell>
          <cell r="P935" t="str">
            <v>3-3-0</v>
          </cell>
          <cell r="Q935" t="str">
            <v>월B,수B</v>
          </cell>
          <cell r="R935" t="str">
            <v>500103-0</v>
          </cell>
        </row>
        <row r="936">
          <cell r="E936" t="str">
            <v>2213401</v>
          </cell>
          <cell r="F936" t="str">
            <v>재무관리</v>
          </cell>
          <cell r="G936" t="str">
            <v>전선</v>
          </cell>
          <cell r="H936" t="str">
            <v>린튼글로벌비즈니스스쿨</v>
          </cell>
          <cell r="I936" t="str">
            <v>린튼글로벌비즈니스스쿨</v>
          </cell>
          <cell r="J936" t="str">
            <v>글로벌비즈니스전공</v>
          </cell>
          <cell r="K936" t="str">
            <v>김진</v>
          </cell>
          <cell r="L936" t="str">
            <v>부교수</v>
          </cell>
          <cell r="M936" t="str">
            <v>글로벌비즈니스전공</v>
          </cell>
          <cell r="N936">
            <v>4</v>
          </cell>
          <cell r="O936" t="str">
            <v>01</v>
          </cell>
          <cell r="P936" t="str">
            <v>3-3-0</v>
          </cell>
          <cell r="Q936" t="str">
            <v>화B,목B</v>
          </cell>
          <cell r="R936" t="str">
            <v>500101-0</v>
          </cell>
        </row>
        <row r="937">
          <cell r="E937" t="str">
            <v>2213501</v>
          </cell>
          <cell r="F937" t="str">
            <v>국제거래협상론</v>
          </cell>
          <cell r="G937" t="str">
            <v>전선</v>
          </cell>
          <cell r="H937" t="str">
            <v>린튼글로벌비즈니스스쿨</v>
          </cell>
          <cell r="I937" t="str">
            <v>린튼글로벌비즈니스스쿨</v>
          </cell>
          <cell r="J937" t="str">
            <v>글로벌비즈니스전공</v>
          </cell>
          <cell r="K937" t="str">
            <v>필립로즈</v>
          </cell>
          <cell r="L937" t="str">
            <v>부교수</v>
          </cell>
          <cell r="M937" t="str">
            <v>글로벌비즈니스전공</v>
          </cell>
          <cell r="N937">
            <v>2</v>
          </cell>
          <cell r="O937" t="str">
            <v>01</v>
          </cell>
          <cell r="P937" t="str">
            <v>3-3-0</v>
          </cell>
          <cell r="Q937" t="str">
            <v>수E,금E</v>
          </cell>
          <cell r="R937" t="str">
            <v>500205-0</v>
          </cell>
        </row>
        <row r="938">
          <cell r="E938" t="str">
            <v>2214601</v>
          </cell>
          <cell r="F938" t="str">
            <v>성인간호학Ⅵ</v>
          </cell>
          <cell r="G938" t="str">
            <v>전필</v>
          </cell>
          <cell r="H938" t="str">
            <v>생명ㆍ나노과학대학</v>
          </cell>
          <cell r="I938" t="str">
            <v>간호학과</v>
          </cell>
          <cell r="J938" t="str">
            <v>간호학과</v>
          </cell>
          <cell r="K938" t="str">
            <v>유승연</v>
          </cell>
          <cell r="L938" t="str">
            <v>교수</v>
          </cell>
          <cell r="M938" t="str">
            <v>간호학과</v>
          </cell>
          <cell r="N938">
            <v>4</v>
          </cell>
          <cell r="O938" t="str">
            <v>01</v>
          </cell>
          <cell r="P938" t="str">
            <v>2-2-0</v>
          </cell>
          <cell r="Q938" t="str">
            <v>화3,수7</v>
          </cell>
          <cell r="R938" t="str">
            <v>420126-0</v>
          </cell>
        </row>
        <row r="939">
          <cell r="E939" t="str">
            <v>2216101</v>
          </cell>
          <cell r="F939" t="str">
            <v>간호정보학</v>
          </cell>
          <cell r="G939" t="str">
            <v>전선</v>
          </cell>
          <cell r="H939" t="str">
            <v>생명ㆍ나노과학대학</v>
          </cell>
          <cell r="I939" t="str">
            <v>간호학과</v>
          </cell>
          <cell r="J939" t="str">
            <v>간호학과</v>
          </cell>
          <cell r="K939" t="str">
            <v>김은혜</v>
          </cell>
          <cell r="L939" t="str">
            <v>강사</v>
          </cell>
          <cell r="M939" t="str">
            <v>간호학과</v>
          </cell>
          <cell r="N939">
            <v>4</v>
          </cell>
          <cell r="O939" t="str">
            <v>01</v>
          </cell>
          <cell r="P939" t="str">
            <v>1-1-0</v>
          </cell>
          <cell r="Q939" t="str">
            <v>목8</v>
          </cell>
          <cell r="R939" t="str">
            <v>420126-0</v>
          </cell>
        </row>
        <row r="940">
          <cell r="E940" t="str">
            <v>2216201</v>
          </cell>
          <cell r="F940" t="str">
            <v>통합모의실습</v>
          </cell>
          <cell r="G940" t="str">
            <v>전필</v>
          </cell>
          <cell r="H940" t="str">
            <v>생명ㆍ나노과학대학</v>
          </cell>
          <cell r="I940" t="str">
            <v>간호학과</v>
          </cell>
          <cell r="J940" t="str">
            <v>간호학과</v>
          </cell>
          <cell r="K940" t="str">
            <v>유승연</v>
          </cell>
          <cell r="L940" t="str">
            <v>교수</v>
          </cell>
          <cell r="M940" t="str">
            <v>간호학과</v>
          </cell>
          <cell r="N940">
            <v>4</v>
          </cell>
          <cell r="O940" t="str">
            <v>01</v>
          </cell>
          <cell r="P940" t="str">
            <v>1-0-2</v>
          </cell>
          <cell r="Q940" t="str">
            <v>월1,2</v>
          </cell>
          <cell r="R940" t="str">
            <v>420119-0</v>
          </cell>
        </row>
        <row r="941">
          <cell r="E941" t="str">
            <v>2216202</v>
          </cell>
          <cell r="F941" t="str">
            <v>통합모의실습</v>
          </cell>
          <cell r="G941" t="str">
            <v>전필</v>
          </cell>
          <cell r="H941" t="str">
            <v>생명ㆍ나노과학대학</v>
          </cell>
          <cell r="I941" t="str">
            <v>간호학과</v>
          </cell>
          <cell r="J941" t="str">
            <v>간호학과</v>
          </cell>
          <cell r="K941" t="str">
            <v>유승연</v>
          </cell>
          <cell r="L941" t="str">
            <v>교수</v>
          </cell>
          <cell r="M941" t="str">
            <v>간호학과</v>
          </cell>
          <cell r="N941">
            <v>4</v>
          </cell>
          <cell r="O941" t="str">
            <v>02</v>
          </cell>
          <cell r="P941" t="str">
            <v>1-0-2</v>
          </cell>
          <cell r="Q941" t="str">
            <v>목1,2</v>
          </cell>
          <cell r="R941" t="str">
            <v>420119-0</v>
          </cell>
        </row>
        <row r="942">
          <cell r="E942" t="str">
            <v>2216401</v>
          </cell>
          <cell r="F942" t="str">
            <v>해부학및실습</v>
          </cell>
          <cell r="G942" t="str">
            <v>전기</v>
          </cell>
          <cell r="H942" t="str">
            <v>생명ㆍ나노과학대학</v>
          </cell>
          <cell r="I942" t="str">
            <v>간호학과</v>
          </cell>
          <cell r="J942" t="str">
            <v>간호학과</v>
          </cell>
          <cell r="K942" t="str">
            <v>김희정</v>
          </cell>
          <cell r="L942" t="str">
            <v>강사</v>
          </cell>
          <cell r="M942" t="str">
            <v>간호학과</v>
          </cell>
          <cell r="N942">
            <v>1</v>
          </cell>
          <cell r="O942" t="str">
            <v>01</v>
          </cell>
          <cell r="P942" t="str">
            <v>3-2-0</v>
          </cell>
          <cell r="Q942" t="str">
            <v>수2,3</v>
          </cell>
          <cell r="R942" t="str">
            <v>450201-0</v>
          </cell>
        </row>
        <row r="943">
          <cell r="E943" t="str">
            <v>2216401</v>
          </cell>
          <cell r="F943" t="str">
            <v>해부학및실습</v>
          </cell>
          <cell r="G943" t="str">
            <v>전기</v>
          </cell>
          <cell r="H943" t="str">
            <v>생명ㆍ나노과학대학</v>
          </cell>
          <cell r="I943" t="str">
            <v>간호학과</v>
          </cell>
          <cell r="J943" t="str">
            <v>간호학과</v>
          </cell>
          <cell r="K943" t="str">
            <v>김미종</v>
          </cell>
          <cell r="L943" t="str">
            <v>교수</v>
          </cell>
          <cell r="M943" t="str">
            <v>간호학과</v>
          </cell>
          <cell r="N943">
            <v>1</v>
          </cell>
          <cell r="O943" t="str">
            <v>01</v>
          </cell>
          <cell r="P943" t="str">
            <v>3-2-0</v>
          </cell>
          <cell r="Q943" t="str">
            <v>수2,3</v>
          </cell>
          <cell r="R943" t="str">
            <v>450201-0</v>
          </cell>
        </row>
        <row r="944">
          <cell r="E944" t="str">
            <v>2217801</v>
          </cell>
          <cell r="F944" t="str">
            <v>신앙과영화</v>
          </cell>
          <cell r="G944" t="str">
            <v>교선</v>
          </cell>
          <cell r="H944" t="str">
            <v>린튼글로벌비즈니스스쿨</v>
          </cell>
          <cell r="I944" t="str">
            <v>린튼글로벌비즈니스스쿨</v>
          </cell>
          <cell r="J944" t="str">
            <v>린튼글로벌비즈니스스쿨</v>
          </cell>
          <cell r="K944" t="str">
            <v>김기태</v>
          </cell>
          <cell r="L944" t="str">
            <v>교수</v>
          </cell>
          <cell r="M944" t="str">
            <v>글로벌비즈니스전공</v>
          </cell>
          <cell r="N944" t="str">
            <v>전체</v>
          </cell>
          <cell r="O944" t="str">
            <v>01</v>
          </cell>
          <cell r="P944" t="str">
            <v>3-3-0</v>
          </cell>
          <cell r="Q944" t="str">
            <v>월E,수E</v>
          </cell>
          <cell r="R944" t="str">
            <v>500103-0</v>
          </cell>
        </row>
        <row r="945">
          <cell r="E945" t="str">
            <v>2226201</v>
          </cell>
          <cell r="F945" t="str">
            <v>영시개론</v>
          </cell>
          <cell r="G945" t="str">
            <v>전선</v>
          </cell>
          <cell r="H945" t="str">
            <v>문과대학</v>
          </cell>
          <cell r="I945" t="str">
            <v>영어영문학과</v>
          </cell>
          <cell r="J945" t="str">
            <v>영어영문학과</v>
          </cell>
          <cell r="K945" t="str">
            <v>송기호</v>
          </cell>
          <cell r="L945" t="str">
            <v>교수</v>
          </cell>
          <cell r="M945" t="str">
            <v>영어영문학과</v>
          </cell>
          <cell r="N945">
            <v>2</v>
          </cell>
          <cell r="O945" t="str">
            <v>01</v>
          </cell>
          <cell r="P945" t="str">
            <v>3-3-0</v>
          </cell>
          <cell r="Q945" t="str">
            <v>월2,수5,6</v>
          </cell>
          <cell r="R945" t="str">
            <v>040425-0,040426-0</v>
          </cell>
        </row>
        <row r="946">
          <cell r="E946" t="str">
            <v>2226202</v>
          </cell>
          <cell r="F946" t="str">
            <v>영시개론</v>
          </cell>
          <cell r="G946" t="str">
            <v>전선</v>
          </cell>
          <cell r="H946" t="str">
            <v>문과대학</v>
          </cell>
          <cell r="I946" t="str">
            <v>영어영문학과</v>
          </cell>
          <cell r="J946" t="str">
            <v>영어영문학과</v>
          </cell>
          <cell r="K946" t="str">
            <v>송기호</v>
          </cell>
          <cell r="L946" t="str">
            <v>교수</v>
          </cell>
          <cell r="M946" t="str">
            <v>영어영문학과</v>
          </cell>
          <cell r="N946">
            <v>2</v>
          </cell>
          <cell r="O946" t="str">
            <v>02</v>
          </cell>
          <cell r="P946" t="str">
            <v>3-3-0</v>
          </cell>
          <cell r="Q946" t="str">
            <v>월3,수1,2</v>
          </cell>
          <cell r="R946" t="str">
            <v>040425-0</v>
          </cell>
        </row>
        <row r="947">
          <cell r="E947" t="str">
            <v>2227001</v>
          </cell>
          <cell r="F947" t="str">
            <v>국제행사프로젝트Ⅱ</v>
          </cell>
          <cell r="G947" t="str">
            <v>교선</v>
          </cell>
          <cell r="H947" t="str">
            <v>린튼글로벌비즈니스스쿨</v>
          </cell>
          <cell r="I947" t="str">
            <v>린튼글로벌비즈니스스쿨</v>
          </cell>
          <cell r="J947" t="str">
            <v>린튼글로벌비즈니스스쿨</v>
          </cell>
          <cell r="K947" t="str">
            <v>얀비어스</v>
          </cell>
          <cell r="L947" t="str">
            <v>조교수</v>
          </cell>
          <cell r="M947" t="str">
            <v>글로벌비즈니스전공</v>
          </cell>
          <cell r="N947" t="str">
            <v>전체</v>
          </cell>
          <cell r="O947" t="str">
            <v>01</v>
          </cell>
          <cell r="P947" t="str">
            <v>1-1-0</v>
          </cell>
          <cell r="Q947" t="str">
            <v>목7</v>
          </cell>
          <cell r="R947" t="str">
            <v>500301-0</v>
          </cell>
        </row>
        <row r="948">
          <cell r="E948" t="str">
            <v>2227101</v>
          </cell>
          <cell r="F948" t="str">
            <v>토목전산및실습(실)</v>
          </cell>
          <cell r="G948" t="str">
            <v>전기</v>
          </cell>
          <cell r="H948" t="str">
            <v>공과대학</v>
          </cell>
          <cell r="I948" t="str">
            <v>토목·건축공학부</v>
          </cell>
          <cell r="J948" t="str">
            <v>토목환경공학전공</v>
          </cell>
          <cell r="K948" t="str">
            <v>민관식</v>
          </cell>
          <cell r="L948" t="str">
            <v>부교수</v>
          </cell>
          <cell r="M948" t="str">
            <v>토목환경공학전공</v>
          </cell>
          <cell r="N948">
            <v>2</v>
          </cell>
          <cell r="O948" t="str">
            <v>01</v>
          </cell>
          <cell r="P948" t="str">
            <v>0-0-2</v>
          </cell>
          <cell r="Q948" t="str">
            <v>금5,6</v>
          </cell>
          <cell r="R948" t="str">
            <v>090305-0</v>
          </cell>
        </row>
        <row r="949">
          <cell r="E949" t="str">
            <v>2227102</v>
          </cell>
          <cell r="F949" t="str">
            <v>토목전산및실습(실)</v>
          </cell>
          <cell r="G949" t="str">
            <v>전기</v>
          </cell>
          <cell r="H949" t="str">
            <v>공과대학</v>
          </cell>
          <cell r="I949" t="str">
            <v>토목·건축공학부</v>
          </cell>
          <cell r="J949" t="str">
            <v>토목환경공학전공</v>
          </cell>
          <cell r="K949" t="str">
            <v>민관식</v>
          </cell>
          <cell r="L949" t="str">
            <v>부교수</v>
          </cell>
          <cell r="M949" t="str">
            <v>토목환경공학전공</v>
          </cell>
          <cell r="N949">
            <v>2</v>
          </cell>
          <cell r="O949" t="str">
            <v>02</v>
          </cell>
          <cell r="P949" t="str">
            <v>0-0-2</v>
          </cell>
          <cell r="Q949" t="str">
            <v>금7,8</v>
          </cell>
          <cell r="R949" t="str">
            <v>090305-0</v>
          </cell>
        </row>
        <row r="950">
          <cell r="E950" t="str">
            <v>2227301</v>
          </cell>
          <cell r="F950" t="str">
            <v>디지털디자인II(실)</v>
          </cell>
          <cell r="G950" t="str">
            <v>전선</v>
          </cell>
          <cell r="H950" t="str">
            <v>공과대학</v>
          </cell>
          <cell r="I950" t="str">
            <v>멀티미디어학부</v>
          </cell>
          <cell r="J950" t="str">
            <v>미디어영상전공</v>
          </cell>
          <cell r="K950" t="str">
            <v>이나림</v>
          </cell>
          <cell r="L950" t="str">
            <v>강사</v>
          </cell>
          <cell r="M950" t="str">
            <v>미디어영상전공</v>
          </cell>
          <cell r="N950">
            <v>2</v>
          </cell>
          <cell r="O950" t="str">
            <v>01</v>
          </cell>
          <cell r="P950" t="str">
            <v>0-0-2</v>
          </cell>
          <cell r="Q950" t="str">
            <v>금4,5</v>
          </cell>
          <cell r="R950" t="str">
            <v>110408-0</v>
          </cell>
        </row>
        <row r="951">
          <cell r="E951" t="str">
            <v>2227302</v>
          </cell>
          <cell r="F951" t="str">
            <v>디지털디자인II(실)</v>
          </cell>
          <cell r="G951" t="str">
            <v>전선</v>
          </cell>
          <cell r="H951" t="str">
            <v>공과대학</v>
          </cell>
          <cell r="I951" t="str">
            <v>멀티미디어학부</v>
          </cell>
          <cell r="J951" t="str">
            <v>미디어영상전공</v>
          </cell>
          <cell r="K951" t="str">
            <v>이나림</v>
          </cell>
          <cell r="L951" t="str">
            <v>강사</v>
          </cell>
          <cell r="M951" t="str">
            <v>미디어영상전공</v>
          </cell>
          <cell r="N951">
            <v>2</v>
          </cell>
          <cell r="O951" t="str">
            <v>02</v>
          </cell>
          <cell r="P951" t="str">
            <v>0-0-2</v>
          </cell>
          <cell r="Q951" t="str">
            <v>금6,7</v>
          </cell>
          <cell r="R951" t="str">
            <v>110408-0</v>
          </cell>
        </row>
        <row r="952">
          <cell r="E952" t="str">
            <v>2227801</v>
          </cell>
          <cell r="F952" t="str">
            <v>식품.감염미생물학및실험(실)</v>
          </cell>
          <cell r="G952" t="str">
            <v>전선</v>
          </cell>
          <cell r="H952" t="str">
            <v>생명ㆍ나노과학대학</v>
          </cell>
          <cell r="I952" t="str">
            <v>생명시스템과학과</v>
          </cell>
          <cell r="J952" t="str">
            <v>생명시스템과학과</v>
          </cell>
          <cell r="K952" t="str">
            <v>이인수</v>
          </cell>
          <cell r="L952" t="str">
            <v>교수</v>
          </cell>
          <cell r="M952" t="str">
            <v>생명시스템과학과</v>
          </cell>
          <cell r="N952">
            <v>2</v>
          </cell>
          <cell r="O952" t="str">
            <v>01</v>
          </cell>
          <cell r="P952" t="str">
            <v>0-0-2</v>
          </cell>
          <cell r="Q952" t="str">
            <v>월5,6</v>
          </cell>
          <cell r="R952" t="str">
            <v>720106-0</v>
          </cell>
        </row>
        <row r="953">
          <cell r="E953" t="str">
            <v>2227802</v>
          </cell>
          <cell r="F953" t="str">
            <v>식품.감염미생물학및실험(실)</v>
          </cell>
          <cell r="G953" t="str">
            <v>전선</v>
          </cell>
          <cell r="H953" t="str">
            <v>생명ㆍ나노과학대학</v>
          </cell>
          <cell r="I953" t="str">
            <v>생명시스템과학과</v>
          </cell>
          <cell r="J953" t="str">
            <v>생명시스템과학과</v>
          </cell>
          <cell r="K953" t="str">
            <v>이인수</v>
          </cell>
          <cell r="L953" t="str">
            <v>교수</v>
          </cell>
          <cell r="M953" t="str">
            <v>생명시스템과학과</v>
          </cell>
          <cell r="N953">
            <v>2</v>
          </cell>
          <cell r="O953" t="str">
            <v>02</v>
          </cell>
          <cell r="P953" t="str">
            <v>0-0-2</v>
          </cell>
          <cell r="Q953" t="str">
            <v>월7,8</v>
          </cell>
          <cell r="R953" t="str">
            <v>720106-0</v>
          </cell>
        </row>
        <row r="954">
          <cell r="E954" t="str">
            <v>2227901</v>
          </cell>
          <cell r="F954" t="str">
            <v>해부학및실습(실)</v>
          </cell>
          <cell r="G954" t="str">
            <v>전기</v>
          </cell>
          <cell r="H954" t="str">
            <v>생명ㆍ나노과학대학</v>
          </cell>
          <cell r="I954" t="str">
            <v>간호학과</v>
          </cell>
          <cell r="J954" t="str">
            <v>간호학과</v>
          </cell>
          <cell r="K954" t="str">
            <v>김희정</v>
          </cell>
          <cell r="L954" t="str">
            <v>강사</v>
          </cell>
          <cell r="M954" t="str">
            <v>간호학과</v>
          </cell>
          <cell r="N954">
            <v>1</v>
          </cell>
          <cell r="O954" t="str">
            <v>01</v>
          </cell>
          <cell r="P954" t="str">
            <v>0-0-2</v>
          </cell>
          <cell r="Q954" t="str">
            <v>수6,7</v>
          </cell>
          <cell r="R954" t="str">
            <v>420125-0</v>
          </cell>
        </row>
        <row r="955">
          <cell r="E955" t="str">
            <v>2227901</v>
          </cell>
          <cell r="F955" t="str">
            <v>해부학및실습(실)</v>
          </cell>
          <cell r="G955" t="str">
            <v>전기</v>
          </cell>
          <cell r="H955" t="str">
            <v>생명ㆍ나노과학대학</v>
          </cell>
          <cell r="I955" t="str">
            <v>간호학과</v>
          </cell>
          <cell r="J955" t="str">
            <v>간호학과</v>
          </cell>
          <cell r="K955" t="str">
            <v>김미종</v>
          </cell>
          <cell r="L955" t="str">
            <v>교수</v>
          </cell>
          <cell r="M955" t="str">
            <v>간호학과</v>
          </cell>
          <cell r="N955">
            <v>1</v>
          </cell>
          <cell r="O955" t="str">
            <v>01</v>
          </cell>
          <cell r="P955" t="str">
            <v>0-0-2</v>
          </cell>
          <cell r="Q955" t="str">
            <v>수6,7</v>
          </cell>
          <cell r="R955" t="str">
            <v>420125-0</v>
          </cell>
        </row>
        <row r="956">
          <cell r="E956" t="str">
            <v>2227902</v>
          </cell>
          <cell r="F956" t="str">
            <v>해부학및실습(실)</v>
          </cell>
          <cell r="G956" t="str">
            <v>전기</v>
          </cell>
          <cell r="H956" t="str">
            <v>생명ㆍ나노과학대학</v>
          </cell>
          <cell r="I956" t="str">
            <v>간호학과</v>
          </cell>
          <cell r="J956" t="str">
            <v>간호학과</v>
          </cell>
          <cell r="K956" t="str">
            <v>김희정</v>
          </cell>
          <cell r="L956" t="str">
            <v>강사</v>
          </cell>
          <cell r="M956" t="str">
            <v>간호학과</v>
          </cell>
          <cell r="N956">
            <v>1</v>
          </cell>
          <cell r="O956" t="str">
            <v>02</v>
          </cell>
          <cell r="P956" t="str">
            <v>0-0-2</v>
          </cell>
          <cell r="Q956" t="str">
            <v>수8,9</v>
          </cell>
          <cell r="R956" t="str">
            <v>420125-0</v>
          </cell>
        </row>
        <row r="957">
          <cell r="E957" t="str">
            <v>2227902</v>
          </cell>
          <cell r="F957" t="str">
            <v>해부학및실습(실)</v>
          </cell>
          <cell r="G957" t="str">
            <v>전기</v>
          </cell>
          <cell r="H957" t="str">
            <v>생명ㆍ나노과학대학</v>
          </cell>
          <cell r="I957" t="str">
            <v>간호학과</v>
          </cell>
          <cell r="J957" t="str">
            <v>간호학과</v>
          </cell>
          <cell r="K957" t="str">
            <v>김미종</v>
          </cell>
          <cell r="L957" t="str">
            <v>교수</v>
          </cell>
          <cell r="M957" t="str">
            <v>간호학과</v>
          </cell>
          <cell r="N957">
            <v>1</v>
          </cell>
          <cell r="O957" t="str">
            <v>02</v>
          </cell>
          <cell r="P957" t="str">
            <v>0-0-2</v>
          </cell>
          <cell r="Q957" t="str">
            <v>수8,9</v>
          </cell>
          <cell r="R957" t="str">
            <v>420125-0</v>
          </cell>
        </row>
        <row r="958">
          <cell r="E958" t="str">
            <v>2229701</v>
          </cell>
          <cell r="F958" t="str">
            <v>언어지도</v>
          </cell>
          <cell r="G958" t="str">
            <v>전선</v>
          </cell>
          <cell r="H958" t="str">
            <v>사회적경제융합대학</v>
          </cell>
          <cell r="I958" t="str">
            <v>아동복지학과</v>
          </cell>
          <cell r="J958" t="str">
            <v>아동복지학과</v>
          </cell>
          <cell r="K958" t="str">
            <v>손승희</v>
          </cell>
          <cell r="L958" t="str">
            <v>부교수</v>
          </cell>
          <cell r="M958" t="str">
            <v>아동복지학과</v>
          </cell>
          <cell r="N958">
            <v>3</v>
          </cell>
          <cell r="O958" t="str">
            <v>01</v>
          </cell>
          <cell r="P958" t="str">
            <v>3-2-2</v>
          </cell>
          <cell r="Q958" t="str">
            <v>월1,2,수2,3</v>
          </cell>
          <cell r="R958" t="str">
            <v>560203-0</v>
          </cell>
        </row>
        <row r="959">
          <cell r="E959" t="str">
            <v>2230601</v>
          </cell>
          <cell r="F959" t="str">
            <v>영문학과성서.신화</v>
          </cell>
          <cell r="G959" t="str">
            <v>전선</v>
          </cell>
          <cell r="H959" t="str">
            <v>사범대학</v>
          </cell>
          <cell r="I959" t="str">
            <v>영어교육과</v>
          </cell>
          <cell r="J959" t="str">
            <v>영어교육과</v>
          </cell>
          <cell r="K959" t="str">
            <v>강문순</v>
          </cell>
          <cell r="L959" t="str">
            <v>교수</v>
          </cell>
          <cell r="M959" t="str">
            <v>영어교육과</v>
          </cell>
          <cell r="N959">
            <v>2</v>
          </cell>
          <cell r="O959" t="str">
            <v>01</v>
          </cell>
          <cell r="P959" t="str">
            <v>3-3-0</v>
          </cell>
          <cell r="Q959" t="str">
            <v>화9,목6,7</v>
          </cell>
          <cell r="R959" t="str">
            <v>030310-0</v>
          </cell>
        </row>
        <row r="960">
          <cell r="E960" t="str">
            <v>2233101</v>
          </cell>
          <cell r="F960" t="str">
            <v>종교철학과영성상담</v>
          </cell>
          <cell r="G960" t="str">
            <v>전선</v>
          </cell>
          <cell r="H960" t="str">
            <v>문과대학</v>
          </cell>
          <cell r="I960" t="str">
            <v>인문학부</v>
          </cell>
          <cell r="J960" t="str">
            <v>철학상담학전공</v>
          </cell>
          <cell r="K960" t="str">
            <v>최신한</v>
          </cell>
          <cell r="L960" t="str">
            <v>교수</v>
          </cell>
          <cell r="M960" t="str">
            <v>철학상담학전공</v>
          </cell>
          <cell r="N960">
            <v>3</v>
          </cell>
          <cell r="O960" t="str">
            <v>01</v>
          </cell>
          <cell r="P960" t="str">
            <v>3-3-0</v>
          </cell>
          <cell r="Q960" t="str">
            <v>수1,2,3</v>
          </cell>
          <cell r="R960" t="str">
            <v>040427-0</v>
          </cell>
        </row>
        <row r="961">
          <cell r="E961" t="str">
            <v>2234601</v>
          </cell>
          <cell r="F961" t="str">
            <v>법무공무원영어Ⅱ</v>
          </cell>
          <cell r="G961" t="str">
            <v>전선</v>
          </cell>
          <cell r="H961" t="str">
            <v>법정대학</v>
          </cell>
          <cell r="I961" t="str">
            <v>법학부</v>
          </cell>
          <cell r="J961" t="str">
            <v>법무법학전공</v>
          </cell>
          <cell r="K961" t="str">
            <v>원현주</v>
          </cell>
          <cell r="L961" t="str">
            <v>강사</v>
          </cell>
          <cell r="M961" t="str">
            <v>법무법학전공</v>
          </cell>
          <cell r="N961">
            <v>2</v>
          </cell>
          <cell r="O961" t="str">
            <v>01</v>
          </cell>
          <cell r="P961" t="str">
            <v>3-3-0</v>
          </cell>
          <cell r="Q961" t="str">
            <v>월4,5,6</v>
          </cell>
          <cell r="R961" t="str">
            <v>560505-0</v>
          </cell>
        </row>
        <row r="962">
          <cell r="E962" t="str">
            <v>2234602</v>
          </cell>
          <cell r="F962" t="str">
            <v>법무공무원영어Ⅱ</v>
          </cell>
          <cell r="G962" t="str">
            <v>전선</v>
          </cell>
          <cell r="H962" t="str">
            <v>법정대학</v>
          </cell>
          <cell r="I962" t="str">
            <v>법학부</v>
          </cell>
          <cell r="J962" t="str">
            <v>법무법학전공</v>
          </cell>
          <cell r="K962" t="str">
            <v>원현주</v>
          </cell>
          <cell r="L962" t="str">
            <v>강사</v>
          </cell>
          <cell r="M962" t="str">
            <v>법무법학전공</v>
          </cell>
          <cell r="N962">
            <v>2</v>
          </cell>
          <cell r="O962" t="str">
            <v>02</v>
          </cell>
          <cell r="P962" t="str">
            <v>3-3-0</v>
          </cell>
          <cell r="Q962" t="str">
            <v>월7,8,9</v>
          </cell>
          <cell r="R962" t="str">
            <v>560505-0</v>
          </cell>
        </row>
        <row r="963">
          <cell r="E963" t="str">
            <v>2234801</v>
          </cell>
          <cell r="F963" t="str">
            <v>부동산등기법</v>
          </cell>
          <cell r="G963" t="str">
            <v>전선</v>
          </cell>
          <cell r="H963" t="str">
            <v>법정대학</v>
          </cell>
          <cell r="I963" t="str">
            <v>법학부</v>
          </cell>
          <cell r="J963" t="str">
            <v>법무법학전공</v>
          </cell>
          <cell r="K963" t="str">
            <v>윤부찬</v>
          </cell>
          <cell r="L963" t="str">
            <v>교수</v>
          </cell>
          <cell r="M963" t="str">
            <v>법학전공</v>
          </cell>
          <cell r="N963">
            <v>3</v>
          </cell>
          <cell r="O963" t="str">
            <v>01</v>
          </cell>
          <cell r="P963" t="str">
            <v>3-3-0</v>
          </cell>
          <cell r="Q963" t="str">
            <v>화5,6,목6</v>
          </cell>
          <cell r="R963" t="str">
            <v>560610-0</v>
          </cell>
        </row>
        <row r="964">
          <cell r="E964" t="str">
            <v>2234901</v>
          </cell>
          <cell r="F964" t="str">
            <v>형사정책</v>
          </cell>
          <cell r="G964" t="str">
            <v>전선</v>
          </cell>
          <cell r="H964" t="str">
            <v>법정대학</v>
          </cell>
          <cell r="I964" t="str">
            <v>법학부</v>
          </cell>
          <cell r="J964" t="str">
            <v>법무법학전공</v>
          </cell>
          <cell r="K964" t="str">
            <v>양랑해</v>
          </cell>
          <cell r="L964" t="str">
            <v>강사</v>
          </cell>
          <cell r="M964" t="str">
            <v>법무법학전공</v>
          </cell>
          <cell r="N964">
            <v>3</v>
          </cell>
          <cell r="O964" t="str">
            <v>01</v>
          </cell>
          <cell r="P964" t="str">
            <v>3-3-0</v>
          </cell>
          <cell r="Q964" t="str">
            <v>수9,금7,8</v>
          </cell>
          <cell r="R964" t="str">
            <v>560622-0</v>
          </cell>
        </row>
        <row r="965">
          <cell r="E965" t="str">
            <v>2235001</v>
          </cell>
          <cell r="F965" t="str">
            <v>행정법연습</v>
          </cell>
          <cell r="G965" t="str">
            <v>전선</v>
          </cell>
          <cell r="H965" t="str">
            <v>법정대학</v>
          </cell>
          <cell r="I965" t="str">
            <v>법학부</v>
          </cell>
          <cell r="J965" t="str">
            <v>법무법학전공</v>
          </cell>
          <cell r="K965" t="str">
            <v>조인성</v>
          </cell>
          <cell r="L965" t="str">
            <v>교수</v>
          </cell>
          <cell r="M965" t="str">
            <v>법무법학전공</v>
          </cell>
          <cell r="N965">
            <v>3</v>
          </cell>
          <cell r="O965" t="str">
            <v>01</v>
          </cell>
          <cell r="P965" t="str">
            <v>3-3-0</v>
          </cell>
          <cell r="Q965" t="str">
            <v>월3,수1,2</v>
          </cell>
          <cell r="R965" t="str">
            <v>560614-0</v>
          </cell>
        </row>
        <row r="966">
          <cell r="E966" t="str">
            <v>2239101</v>
          </cell>
          <cell r="F966" t="str">
            <v>수학과예술</v>
          </cell>
          <cell r="G966" t="str">
            <v>교선</v>
          </cell>
          <cell r="H966" t="str">
            <v>탈메이지교양교육대학</v>
          </cell>
          <cell r="I966" t="str">
            <v>교양학부</v>
          </cell>
          <cell r="J966" t="str">
            <v>교양학부</v>
          </cell>
          <cell r="K966" t="str">
            <v>박민지</v>
          </cell>
          <cell r="L966" t="str">
            <v>강사</v>
          </cell>
          <cell r="M966" t="str">
            <v>수학과</v>
          </cell>
          <cell r="N966" t="str">
            <v>전체</v>
          </cell>
          <cell r="O966" t="str">
            <v>01</v>
          </cell>
          <cell r="P966" t="str">
            <v>2-2-0</v>
          </cell>
          <cell r="Q966" t="str">
            <v>목2,3</v>
          </cell>
          <cell r="R966" t="str">
            <v>060520-0</v>
          </cell>
        </row>
        <row r="967">
          <cell r="E967" t="str">
            <v>2239201</v>
          </cell>
          <cell r="F967" t="str">
            <v>인문브리꼴레르프로젝트</v>
          </cell>
          <cell r="G967" t="str">
            <v>교선</v>
          </cell>
          <cell r="H967" t="str">
            <v>탈메이지교양교육대학</v>
          </cell>
          <cell r="I967" t="str">
            <v>교양학부</v>
          </cell>
          <cell r="J967" t="str">
            <v>교양학부</v>
          </cell>
          <cell r="K967" t="str">
            <v>전승환</v>
          </cell>
          <cell r="L967" t="str">
            <v>강사</v>
          </cell>
          <cell r="M967" t="str">
            <v>탈메이지교양교육대학</v>
          </cell>
          <cell r="N967" t="str">
            <v>전체</v>
          </cell>
          <cell r="O967" t="str">
            <v>01</v>
          </cell>
          <cell r="P967" t="str">
            <v>3-3-0</v>
          </cell>
          <cell r="Q967" t="str">
            <v>화1,2,3</v>
          </cell>
          <cell r="R967" t="str">
            <v>110109-0</v>
          </cell>
        </row>
        <row r="968">
          <cell r="E968" t="str">
            <v>2239202</v>
          </cell>
          <cell r="F968" t="str">
            <v>인문브리꼴레르프로젝트</v>
          </cell>
          <cell r="G968" t="str">
            <v>교선</v>
          </cell>
          <cell r="H968" t="str">
            <v>탈메이지교양교육대학</v>
          </cell>
          <cell r="I968" t="str">
            <v>교양학부</v>
          </cell>
          <cell r="J968" t="str">
            <v>교양학부</v>
          </cell>
          <cell r="K968" t="str">
            <v>전승환</v>
          </cell>
          <cell r="L968" t="str">
            <v>강사</v>
          </cell>
          <cell r="M968" t="str">
            <v>탈메이지교양교육대학</v>
          </cell>
          <cell r="N968" t="str">
            <v>전체</v>
          </cell>
          <cell r="O968" t="str">
            <v>02</v>
          </cell>
          <cell r="P968" t="str">
            <v>3-3-0</v>
          </cell>
          <cell r="Q968" t="str">
            <v>금1,2,3</v>
          </cell>
          <cell r="R968" t="str">
            <v>020202-0</v>
          </cell>
        </row>
        <row r="969">
          <cell r="E969" t="str">
            <v>2239401</v>
          </cell>
          <cell r="F969" t="str">
            <v>자동차와문화</v>
          </cell>
          <cell r="G969" t="str">
            <v>교선</v>
          </cell>
          <cell r="H969" t="str">
            <v>탈메이지교양교육대학</v>
          </cell>
          <cell r="I969" t="str">
            <v>교양학부</v>
          </cell>
          <cell r="J969" t="str">
            <v>교양학부</v>
          </cell>
          <cell r="K969" t="str">
            <v>박문식</v>
          </cell>
          <cell r="L969" t="str">
            <v>교수</v>
          </cell>
          <cell r="M969" t="str">
            <v>기계공학과</v>
          </cell>
          <cell r="N969" t="str">
            <v>전체</v>
          </cell>
          <cell r="O969" t="str">
            <v>01</v>
          </cell>
          <cell r="P969" t="str">
            <v>3-3-0</v>
          </cell>
          <cell r="Q969" t="str">
            <v>월E,목A</v>
          </cell>
          <cell r="R969" t="str">
            <v>110210-0</v>
          </cell>
        </row>
        <row r="970">
          <cell r="E970" t="str">
            <v>2240301</v>
          </cell>
          <cell r="F970" t="str">
            <v>상법세미나</v>
          </cell>
          <cell r="G970" t="str">
            <v>전선</v>
          </cell>
          <cell r="H970" t="str">
            <v>법정대학</v>
          </cell>
          <cell r="I970" t="str">
            <v>법학부</v>
          </cell>
          <cell r="J970" t="str">
            <v>법학전공</v>
          </cell>
          <cell r="K970" t="str">
            <v>한철</v>
          </cell>
          <cell r="L970" t="str">
            <v>교수</v>
          </cell>
          <cell r="M970" t="str">
            <v>법학전공</v>
          </cell>
          <cell r="N970">
            <v>4</v>
          </cell>
          <cell r="O970" t="str">
            <v>01</v>
          </cell>
          <cell r="P970" t="str">
            <v>3-3-0</v>
          </cell>
          <cell r="Q970" t="str">
            <v>수5,금6,7</v>
          </cell>
          <cell r="R970" t="str">
            <v>560610-0</v>
          </cell>
        </row>
        <row r="971">
          <cell r="E971" t="str">
            <v>2240601</v>
          </cell>
          <cell r="F971" t="str">
            <v>국제개발협력론</v>
          </cell>
          <cell r="G971" t="str">
            <v>전필</v>
          </cell>
          <cell r="H971" t="str">
            <v>DH-SCHOOL</v>
          </cell>
          <cell r="I971" t="str">
            <v>융합학부</v>
          </cell>
          <cell r="J971" t="str">
            <v>국제개발비즈니스전공</v>
          </cell>
          <cell r="K971" t="str">
            <v>신동호</v>
          </cell>
          <cell r="L971" t="str">
            <v>교수</v>
          </cell>
          <cell r="M971" t="str">
            <v>행정학전공</v>
          </cell>
          <cell r="N971">
            <v>3</v>
          </cell>
          <cell r="O971" t="str">
            <v>01</v>
          </cell>
          <cell r="P971" t="str">
            <v>3-3-0</v>
          </cell>
          <cell r="Q971" t="str">
            <v>화2,목2,3</v>
          </cell>
          <cell r="R971" t="str">
            <v>560711-0</v>
          </cell>
        </row>
        <row r="972">
          <cell r="E972" t="str">
            <v>2241101</v>
          </cell>
          <cell r="F972" t="str">
            <v>인터넷프로그래밍(실)</v>
          </cell>
          <cell r="G972" t="str">
            <v>전선</v>
          </cell>
          <cell r="H972" t="str">
            <v>공과대학</v>
          </cell>
          <cell r="I972" t="str">
            <v>멀티미디어학부</v>
          </cell>
          <cell r="J972" t="str">
            <v>미디어영상전공</v>
          </cell>
          <cell r="K972" t="str">
            <v>우상혁</v>
          </cell>
          <cell r="L972" t="str">
            <v>겸임교수</v>
          </cell>
          <cell r="M972" t="str">
            <v>미디어영상전공</v>
          </cell>
          <cell r="N972">
            <v>3</v>
          </cell>
          <cell r="O972" t="str">
            <v>01</v>
          </cell>
          <cell r="P972" t="str">
            <v>0-0-2</v>
          </cell>
          <cell r="Q972" t="str">
            <v>금8,9</v>
          </cell>
          <cell r="R972" t="str">
            <v>110409-0</v>
          </cell>
        </row>
        <row r="973">
          <cell r="E973" t="str">
            <v>2241102</v>
          </cell>
          <cell r="F973" t="str">
            <v>인터넷프로그래밍(실)</v>
          </cell>
          <cell r="G973" t="str">
            <v>전선</v>
          </cell>
          <cell r="H973" t="str">
            <v>공과대학</v>
          </cell>
          <cell r="I973" t="str">
            <v>멀티미디어학부</v>
          </cell>
          <cell r="J973" t="str">
            <v>미디어영상전공</v>
          </cell>
          <cell r="K973" t="str">
            <v>우상혁</v>
          </cell>
          <cell r="L973" t="str">
            <v>겸임교수</v>
          </cell>
          <cell r="M973" t="str">
            <v>미디어영상전공</v>
          </cell>
          <cell r="N973">
            <v>3</v>
          </cell>
          <cell r="O973" t="str">
            <v>02</v>
          </cell>
          <cell r="P973" t="str">
            <v>0-0-2</v>
          </cell>
          <cell r="Q973" t="str">
            <v>금10,11</v>
          </cell>
          <cell r="R973" t="str">
            <v>110409-0</v>
          </cell>
        </row>
        <row r="974">
          <cell r="E974" t="str">
            <v>2241402</v>
          </cell>
          <cell r="F974" t="str">
            <v>미생물분자계통학및실험(실)</v>
          </cell>
          <cell r="G974" t="str">
            <v>전선</v>
          </cell>
          <cell r="H974" t="str">
            <v>생명ㆍ나노과학대학</v>
          </cell>
          <cell r="I974" t="str">
            <v>생명시스템과학과</v>
          </cell>
          <cell r="J974" t="str">
            <v>생명시스템과학과</v>
          </cell>
          <cell r="K974" t="str">
            <v>박진숙</v>
          </cell>
          <cell r="L974" t="str">
            <v>교수</v>
          </cell>
          <cell r="M974" t="str">
            <v>생명시스템과학과</v>
          </cell>
          <cell r="N974">
            <v>3</v>
          </cell>
          <cell r="O974" t="str">
            <v>02</v>
          </cell>
          <cell r="P974" t="str">
            <v>0-0-2</v>
          </cell>
          <cell r="Q974" t="str">
            <v>월5,6</v>
          </cell>
          <cell r="R974" t="str">
            <v>720126-0</v>
          </cell>
        </row>
        <row r="975">
          <cell r="E975" t="str">
            <v>2241602</v>
          </cell>
          <cell r="F975" t="str">
            <v>신경과학및실험(실)</v>
          </cell>
          <cell r="G975" t="str">
            <v>전선</v>
          </cell>
          <cell r="H975" t="str">
            <v>생명ㆍ나노과학대학</v>
          </cell>
          <cell r="I975" t="str">
            <v>생명시스템과학과</v>
          </cell>
          <cell r="J975" t="str">
            <v>생명시스템과학과</v>
          </cell>
          <cell r="K975" t="str">
            <v>이진아</v>
          </cell>
          <cell r="L975" t="str">
            <v>교수</v>
          </cell>
          <cell r="M975" t="str">
            <v>생명시스템과학과</v>
          </cell>
          <cell r="N975">
            <v>3</v>
          </cell>
          <cell r="O975" t="str">
            <v>02</v>
          </cell>
          <cell r="P975" t="str">
            <v>0-0-2</v>
          </cell>
          <cell r="Q975" t="str">
            <v>금5,6</v>
          </cell>
          <cell r="R975" t="str">
            <v>720106-0</v>
          </cell>
        </row>
        <row r="976">
          <cell r="E976" t="str">
            <v>2241603</v>
          </cell>
          <cell r="F976" t="str">
            <v>신경과학및실험(실)</v>
          </cell>
          <cell r="G976" t="str">
            <v>전선</v>
          </cell>
          <cell r="H976" t="str">
            <v>생명ㆍ나노과학대학</v>
          </cell>
          <cell r="I976" t="str">
            <v>생명시스템과학과</v>
          </cell>
          <cell r="J976" t="str">
            <v>생명시스템과학과</v>
          </cell>
          <cell r="K976" t="str">
            <v>이진아</v>
          </cell>
          <cell r="L976" t="str">
            <v>교수</v>
          </cell>
          <cell r="M976" t="str">
            <v>생명시스템과학과</v>
          </cell>
          <cell r="N976">
            <v>3</v>
          </cell>
          <cell r="O976" t="str">
            <v>03</v>
          </cell>
          <cell r="P976" t="str">
            <v>0-0-2</v>
          </cell>
          <cell r="Q976" t="str">
            <v>금7,8</v>
          </cell>
          <cell r="R976" t="str">
            <v>720106-0</v>
          </cell>
        </row>
        <row r="977">
          <cell r="E977" t="str">
            <v>2241801</v>
          </cell>
          <cell r="F977" t="str">
            <v>영미법</v>
          </cell>
          <cell r="G977" t="str">
            <v>전선</v>
          </cell>
          <cell r="H977" t="str">
            <v>법정대학</v>
          </cell>
          <cell r="I977" t="str">
            <v>법학부</v>
          </cell>
          <cell r="J977" t="str">
            <v>법학전공</v>
          </cell>
          <cell r="K977" t="str">
            <v>정상기</v>
          </cell>
          <cell r="L977" t="str">
            <v>교수</v>
          </cell>
          <cell r="M977" t="str">
            <v>법학전공</v>
          </cell>
          <cell r="N977">
            <v>4</v>
          </cell>
          <cell r="O977" t="str">
            <v>01</v>
          </cell>
          <cell r="P977" t="str">
            <v>3-3-0</v>
          </cell>
          <cell r="Q977" t="str">
            <v>화5,6,목5</v>
          </cell>
          <cell r="R977" t="str">
            <v>560613-0</v>
          </cell>
        </row>
        <row r="978">
          <cell r="E978" t="str">
            <v>2241901</v>
          </cell>
          <cell r="F978" t="str">
            <v>경제법</v>
          </cell>
          <cell r="G978" t="str">
            <v>전선</v>
          </cell>
          <cell r="H978" t="str">
            <v>법정대학</v>
          </cell>
          <cell r="I978" t="str">
            <v>법학부</v>
          </cell>
          <cell r="J978" t="str">
            <v>법학전공</v>
          </cell>
          <cell r="K978" t="str">
            <v>차성민</v>
          </cell>
          <cell r="L978" t="str">
            <v>교수</v>
          </cell>
          <cell r="M978" t="str">
            <v>법학전공</v>
          </cell>
          <cell r="N978">
            <v>4</v>
          </cell>
          <cell r="O978" t="str">
            <v>01</v>
          </cell>
          <cell r="P978" t="str">
            <v>3-3-0</v>
          </cell>
          <cell r="Q978" t="str">
            <v>월5,수6,7</v>
          </cell>
          <cell r="R978" t="str">
            <v>560614-0</v>
          </cell>
        </row>
        <row r="979">
          <cell r="E979" t="str">
            <v>2242101</v>
          </cell>
          <cell r="F979" t="str">
            <v>기본간호학및실습II(실)</v>
          </cell>
          <cell r="G979" t="str">
            <v>전필</v>
          </cell>
          <cell r="H979" t="str">
            <v>생명ㆍ나노과학대학</v>
          </cell>
          <cell r="I979" t="str">
            <v>간호학과</v>
          </cell>
          <cell r="J979" t="str">
            <v>간호학과</v>
          </cell>
          <cell r="K979" t="str">
            <v>이혜순</v>
          </cell>
          <cell r="L979" t="str">
            <v>교수</v>
          </cell>
          <cell r="M979" t="str">
            <v>간호학과</v>
          </cell>
          <cell r="N979">
            <v>2</v>
          </cell>
          <cell r="O979" t="str">
            <v>01</v>
          </cell>
          <cell r="P979" t="str">
            <v>0-0-2</v>
          </cell>
          <cell r="Q979" t="str">
            <v>월10,11</v>
          </cell>
          <cell r="R979" t="str">
            <v>450202-0</v>
          </cell>
        </row>
        <row r="980">
          <cell r="E980" t="str">
            <v>2242102</v>
          </cell>
          <cell r="F980" t="str">
            <v>기본간호학및실습II(실)</v>
          </cell>
          <cell r="G980" t="str">
            <v>전필</v>
          </cell>
          <cell r="H980" t="str">
            <v>생명ㆍ나노과학대학</v>
          </cell>
          <cell r="I980" t="str">
            <v>간호학과</v>
          </cell>
          <cell r="J980" t="str">
            <v>간호학과</v>
          </cell>
          <cell r="K980" t="str">
            <v>이혜순</v>
          </cell>
          <cell r="L980" t="str">
            <v>교수</v>
          </cell>
          <cell r="M980" t="str">
            <v>간호학과</v>
          </cell>
          <cell r="N980">
            <v>2</v>
          </cell>
          <cell r="O980" t="str">
            <v>02</v>
          </cell>
          <cell r="P980" t="str">
            <v>0-0-2</v>
          </cell>
          <cell r="Q980" t="str">
            <v>수6,7</v>
          </cell>
          <cell r="R980" t="str">
            <v>450103-0</v>
          </cell>
        </row>
        <row r="981">
          <cell r="E981" t="str">
            <v>2242103</v>
          </cell>
          <cell r="F981" t="str">
            <v>기본간호학및실습II(실)</v>
          </cell>
          <cell r="G981" t="str">
            <v>전필</v>
          </cell>
          <cell r="H981" t="str">
            <v>생명ㆍ나노과학대학</v>
          </cell>
          <cell r="I981" t="str">
            <v>간호학과</v>
          </cell>
          <cell r="J981" t="str">
            <v>간호학과</v>
          </cell>
          <cell r="K981" t="str">
            <v>이혜순</v>
          </cell>
          <cell r="L981" t="str">
            <v>교수</v>
          </cell>
          <cell r="M981" t="str">
            <v>간호학과</v>
          </cell>
          <cell r="N981">
            <v>2</v>
          </cell>
          <cell r="O981" t="str">
            <v>03</v>
          </cell>
          <cell r="P981" t="str">
            <v>0-0-2</v>
          </cell>
          <cell r="Q981" t="str">
            <v>수8,9</v>
          </cell>
          <cell r="R981" t="str">
            <v>450103-0</v>
          </cell>
        </row>
        <row r="982">
          <cell r="E982" t="str">
            <v>2242801</v>
          </cell>
          <cell r="F982" t="str">
            <v>경찰체육II</v>
          </cell>
          <cell r="G982" t="str">
            <v>전선</v>
          </cell>
          <cell r="H982" t="str">
            <v>법정대학</v>
          </cell>
          <cell r="I982" t="str">
            <v>행정·경찰학부</v>
          </cell>
          <cell r="J982" t="str">
            <v>경찰학전공</v>
          </cell>
          <cell r="K982" t="str">
            <v>유성연</v>
          </cell>
          <cell r="L982" t="str">
            <v>부교수</v>
          </cell>
          <cell r="M982" t="str">
            <v>경찰학전공</v>
          </cell>
          <cell r="N982">
            <v>3</v>
          </cell>
          <cell r="O982" t="str">
            <v>01</v>
          </cell>
          <cell r="P982" t="str">
            <v>2-0-2</v>
          </cell>
          <cell r="Q982" t="str">
            <v>화5,6</v>
          </cell>
          <cell r="R982" t="str">
            <v>560116-0</v>
          </cell>
        </row>
        <row r="983">
          <cell r="E983" t="str">
            <v>2242802</v>
          </cell>
          <cell r="F983" t="str">
            <v>경찰체육II</v>
          </cell>
          <cell r="G983" t="str">
            <v>전선</v>
          </cell>
          <cell r="H983" t="str">
            <v>법정대학</v>
          </cell>
          <cell r="I983" t="str">
            <v>행정·경찰학부</v>
          </cell>
          <cell r="J983" t="str">
            <v>경찰학전공</v>
          </cell>
          <cell r="K983" t="str">
            <v>유성연</v>
          </cell>
          <cell r="L983" t="str">
            <v>부교수</v>
          </cell>
          <cell r="M983" t="str">
            <v>경찰학전공</v>
          </cell>
          <cell r="N983">
            <v>3</v>
          </cell>
          <cell r="O983" t="str">
            <v>02</v>
          </cell>
          <cell r="P983" t="str">
            <v>2-0-2</v>
          </cell>
          <cell r="Q983" t="str">
            <v>목5,6</v>
          </cell>
          <cell r="R983" t="str">
            <v>560116-0</v>
          </cell>
        </row>
        <row r="984">
          <cell r="E984" t="str">
            <v>2243001</v>
          </cell>
          <cell r="F984" t="str">
            <v>미술치료매체소개</v>
          </cell>
          <cell r="G984" t="str">
            <v>교선</v>
          </cell>
          <cell r="H984" t="str">
            <v>괴테교육혁신원</v>
          </cell>
          <cell r="I984" t="str">
            <v>교수학습센터</v>
          </cell>
          <cell r="J984" t="str">
            <v>교수학습센터</v>
          </cell>
          <cell r="K984" t="str">
            <v>교수학습센터</v>
          </cell>
          <cell r="L984" t="str">
            <v>시간강사(B급)</v>
          </cell>
          <cell r="M984" t="str">
            <v>교수학습센터</v>
          </cell>
          <cell r="N984" t="str">
            <v>전체</v>
          </cell>
          <cell r="O984" t="str">
            <v>01</v>
          </cell>
          <cell r="P984" t="str">
            <v>3-3-0</v>
          </cell>
          <cell r="Q984" t="str">
            <v/>
          </cell>
          <cell r="R984" t="str">
            <v>미정</v>
          </cell>
        </row>
        <row r="985">
          <cell r="E985" t="str">
            <v>2245601</v>
          </cell>
          <cell r="F985" t="str">
            <v>미국문학사</v>
          </cell>
          <cell r="G985" t="str">
            <v>전선</v>
          </cell>
          <cell r="H985" t="str">
            <v>문과대학</v>
          </cell>
          <cell r="I985" t="str">
            <v>영어영문학과</v>
          </cell>
          <cell r="J985" t="str">
            <v>영어영문학과</v>
          </cell>
          <cell r="K985" t="str">
            <v>김일구</v>
          </cell>
          <cell r="L985" t="str">
            <v>교수</v>
          </cell>
          <cell r="M985" t="str">
            <v>영어영문학과</v>
          </cell>
          <cell r="N985">
            <v>3</v>
          </cell>
          <cell r="O985" t="str">
            <v>01</v>
          </cell>
          <cell r="P985" t="str">
            <v>3-3-0</v>
          </cell>
          <cell r="Q985" t="str">
            <v>월5,6,수7</v>
          </cell>
          <cell r="R985" t="str">
            <v>040425-0</v>
          </cell>
        </row>
        <row r="986">
          <cell r="E986" t="str">
            <v>2245602</v>
          </cell>
          <cell r="F986" t="str">
            <v>미국문학사</v>
          </cell>
          <cell r="G986" t="str">
            <v>전선</v>
          </cell>
          <cell r="H986" t="str">
            <v>문과대학</v>
          </cell>
          <cell r="I986" t="str">
            <v>영어영문학과</v>
          </cell>
          <cell r="J986" t="str">
            <v>영어영문학과</v>
          </cell>
          <cell r="K986" t="str">
            <v>이영준</v>
          </cell>
          <cell r="L986" t="str">
            <v>교수</v>
          </cell>
          <cell r="M986" t="str">
            <v>영어영문학과</v>
          </cell>
          <cell r="N986">
            <v>3</v>
          </cell>
          <cell r="O986" t="str">
            <v>02</v>
          </cell>
          <cell r="P986" t="str">
            <v>3-3-0</v>
          </cell>
          <cell r="Q986" t="str">
            <v>화4,목2,3</v>
          </cell>
          <cell r="R986" t="str">
            <v>040425-0</v>
          </cell>
        </row>
        <row r="987">
          <cell r="E987" t="str">
            <v>2246001</v>
          </cell>
          <cell r="F987" t="str">
            <v>영어독해전략및연습</v>
          </cell>
          <cell r="G987" t="str">
            <v>전선</v>
          </cell>
          <cell r="H987" t="str">
            <v>문과대학</v>
          </cell>
          <cell r="I987" t="str">
            <v>영어영문학과</v>
          </cell>
          <cell r="J987" t="str">
            <v>영어영문학과</v>
          </cell>
          <cell r="K987" t="str">
            <v>변지현</v>
          </cell>
          <cell r="L987" t="str">
            <v>부교수</v>
          </cell>
          <cell r="M987" t="str">
            <v>영어영문학과</v>
          </cell>
          <cell r="N987">
            <v>2</v>
          </cell>
          <cell r="O987" t="str">
            <v>01</v>
          </cell>
          <cell r="P987" t="str">
            <v>3-3-0</v>
          </cell>
          <cell r="Q987" t="str">
            <v>수3,월5,6</v>
          </cell>
          <cell r="R987" t="str">
            <v>040407-0,040426-0</v>
          </cell>
        </row>
        <row r="988">
          <cell r="E988" t="str">
            <v>2246002</v>
          </cell>
          <cell r="F988" t="str">
            <v>영어독해전략및연습</v>
          </cell>
          <cell r="G988" t="str">
            <v>전선</v>
          </cell>
          <cell r="H988" t="str">
            <v>문과대학</v>
          </cell>
          <cell r="I988" t="str">
            <v>영어영문학과</v>
          </cell>
          <cell r="J988" t="str">
            <v>영어영문학과</v>
          </cell>
          <cell r="K988" t="str">
            <v>허근</v>
          </cell>
          <cell r="L988" t="str">
            <v>교수</v>
          </cell>
          <cell r="M988" t="str">
            <v>영어영문학과</v>
          </cell>
          <cell r="N988">
            <v>2</v>
          </cell>
          <cell r="O988" t="str">
            <v>02</v>
          </cell>
          <cell r="P988" t="str">
            <v>3-3-0</v>
          </cell>
          <cell r="Q988" t="str">
            <v>목3,화5,6</v>
          </cell>
          <cell r="R988" t="str">
            <v>040426-0,040503-0</v>
          </cell>
        </row>
        <row r="989">
          <cell r="E989" t="str">
            <v>2246201</v>
          </cell>
          <cell r="F989" t="str">
            <v>영어듣기II</v>
          </cell>
          <cell r="G989" t="str">
            <v>전선</v>
          </cell>
          <cell r="H989" t="str">
            <v>문과대학</v>
          </cell>
          <cell r="I989" t="str">
            <v>영어영문학과</v>
          </cell>
          <cell r="J989" t="str">
            <v>영어영문학과</v>
          </cell>
          <cell r="K989" t="str">
            <v>손민정</v>
          </cell>
          <cell r="L989" t="str">
            <v>부교수</v>
          </cell>
          <cell r="M989" t="str">
            <v>영어영문학과</v>
          </cell>
          <cell r="N989">
            <v>2</v>
          </cell>
          <cell r="O989" t="str">
            <v>01</v>
          </cell>
          <cell r="P989" t="str">
            <v>3-3-0</v>
          </cell>
          <cell r="Q989" t="str">
            <v>화6,7,목6</v>
          </cell>
          <cell r="R989" t="str">
            <v>040224-0</v>
          </cell>
        </row>
        <row r="990">
          <cell r="E990" t="str">
            <v>2247401</v>
          </cell>
          <cell r="F990" t="str">
            <v>일본문학산책</v>
          </cell>
          <cell r="G990" t="str">
            <v>전선</v>
          </cell>
          <cell r="H990" t="str">
            <v>문과대학</v>
          </cell>
          <cell r="I990" t="str">
            <v>외국어문학부</v>
          </cell>
          <cell r="J990" t="str">
            <v>일어일문학전공</v>
          </cell>
          <cell r="K990" t="str">
            <v>정향재</v>
          </cell>
          <cell r="L990" t="str">
            <v>부교수</v>
          </cell>
          <cell r="M990" t="str">
            <v>일어일문학전공</v>
          </cell>
          <cell r="N990">
            <v>2</v>
          </cell>
          <cell r="O990" t="str">
            <v>01</v>
          </cell>
          <cell r="P990" t="str">
            <v>3-3-0</v>
          </cell>
          <cell r="Q990" t="str">
            <v>월5,6,수5</v>
          </cell>
          <cell r="R990" t="str">
            <v>040401-0</v>
          </cell>
        </row>
        <row r="991">
          <cell r="E991" t="str">
            <v>2248001</v>
          </cell>
          <cell r="F991" t="str">
            <v>미디어일본어</v>
          </cell>
          <cell r="G991" t="str">
            <v>전선</v>
          </cell>
          <cell r="H991" t="str">
            <v>문과대학</v>
          </cell>
          <cell r="I991" t="str">
            <v>외국어문학부</v>
          </cell>
          <cell r="J991" t="str">
            <v>일어일문학전공</v>
          </cell>
          <cell r="K991" t="str">
            <v>안증환</v>
          </cell>
          <cell r="L991" t="str">
            <v>교수</v>
          </cell>
          <cell r="M991" t="str">
            <v>일어일문학전공</v>
          </cell>
          <cell r="N991">
            <v>2</v>
          </cell>
          <cell r="O991" t="str">
            <v>01</v>
          </cell>
          <cell r="P991" t="str">
            <v>3-3-0</v>
          </cell>
          <cell r="Q991" t="str">
            <v>월7,수6,7</v>
          </cell>
          <cell r="R991" t="str">
            <v>040401-0</v>
          </cell>
        </row>
        <row r="992">
          <cell r="E992" t="str">
            <v>2249001</v>
          </cell>
          <cell r="F992" t="str">
            <v>한불문화지역교류</v>
          </cell>
          <cell r="G992" t="str">
            <v>전선</v>
          </cell>
          <cell r="H992" t="str">
            <v>문과대학</v>
          </cell>
          <cell r="I992" t="str">
            <v>외국어문학부</v>
          </cell>
          <cell r="J992" t="str">
            <v>프랑스어문학전공</v>
          </cell>
          <cell r="K992" t="str">
            <v>박문규</v>
          </cell>
          <cell r="L992" t="str">
            <v>강의전담교수</v>
          </cell>
          <cell r="M992" t="str">
            <v>프랑스어문학전공</v>
          </cell>
          <cell r="N992">
            <v>3</v>
          </cell>
          <cell r="O992" t="str">
            <v>01</v>
          </cell>
          <cell r="P992" t="str">
            <v>2-2-0</v>
          </cell>
          <cell r="Q992" t="str">
            <v>화3,4</v>
          </cell>
          <cell r="R992" t="str">
            <v>040402-0</v>
          </cell>
        </row>
        <row r="993">
          <cell r="E993" t="str">
            <v>2249601</v>
          </cell>
          <cell r="F993" t="str">
            <v>역사와스토리텔링</v>
          </cell>
          <cell r="G993" t="str">
            <v>전기</v>
          </cell>
          <cell r="H993" t="str">
            <v>문과대학</v>
          </cell>
          <cell r="I993" t="str">
            <v>사학과</v>
          </cell>
          <cell r="J993" t="str">
            <v>사학과</v>
          </cell>
          <cell r="K993" t="str">
            <v>이진모</v>
          </cell>
          <cell r="L993" t="str">
            <v>교수</v>
          </cell>
          <cell r="M993" t="str">
            <v>사학과</v>
          </cell>
          <cell r="N993">
            <v>1</v>
          </cell>
          <cell r="O993" t="str">
            <v>01</v>
          </cell>
          <cell r="P993" t="str">
            <v>3-3-0</v>
          </cell>
          <cell r="Q993" t="str">
            <v>월5,6,목6</v>
          </cell>
          <cell r="R993" t="str">
            <v>040405-0</v>
          </cell>
        </row>
        <row r="994">
          <cell r="E994" t="str">
            <v>2250201</v>
          </cell>
          <cell r="F994" t="str">
            <v>근대유럽의사상과사회</v>
          </cell>
          <cell r="G994" t="str">
            <v>전선</v>
          </cell>
          <cell r="H994" t="str">
            <v>문과대학</v>
          </cell>
          <cell r="I994" t="str">
            <v>인문학부</v>
          </cell>
          <cell r="J994" t="str">
            <v>사학전공</v>
          </cell>
          <cell r="K994" t="str">
            <v>이진모</v>
          </cell>
          <cell r="L994" t="str">
            <v>교수</v>
          </cell>
          <cell r="M994" t="str">
            <v>사학과</v>
          </cell>
          <cell r="N994">
            <v>2</v>
          </cell>
          <cell r="O994" t="str">
            <v>01</v>
          </cell>
          <cell r="P994" t="str">
            <v>3-3-0</v>
          </cell>
          <cell r="Q994" t="str">
            <v>월7,수6,7</v>
          </cell>
          <cell r="R994" t="str">
            <v>040405-0</v>
          </cell>
        </row>
        <row r="995">
          <cell r="E995" t="str">
            <v>2250501</v>
          </cell>
          <cell r="F995" t="str">
            <v>조선시대사</v>
          </cell>
          <cell r="G995" t="str">
            <v>전필</v>
          </cell>
          <cell r="H995" t="str">
            <v>문과대학</v>
          </cell>
          <cell r="I995" t="str">
            <v>인문학부</v>
          </cell>
          <cell r="J995" t="str">
            <v>사학전공</v>
          </cell>
          <cell r="K995" t="str">
            <v>허인욱</v>
          </cell>
          <cell r="L995" t="str">
            <v>조교수</v>
          </cell>
          <cell r="M995" t="str">
            <v>사학과</v>
          </cell>
          <cell r="N995">
            <v>3</v>
          </cell>
          <cell r="O995" t="str">
            <v>01</v>
          </cell>
          <cell r="P995" t="str">
            <v>3-3-0</v>
          </cell>
          <cell r="Q995" t="str">
            <v>월5,6,수5</v>
          </cell>
          <cell r="R995" t="str">
            <v>040506-0</v>
          </cell>
        </row>
        <row r="996">
          <cell r="E996" t="str">
            <v>2250701</v>
          </cell>
          <cell r="F996" t="str">
            <v>현대유럽의역사와문화</v>
          </cell>
          <cell r="G996" t="str">
            <v>전선</v>
          </cell>
          <cell r="H996" t="str">
            <v>문과대학</v>
          </cell>
          <cell r="I996" t="str">
            <v>인문학부</v>
          </cell>
          <cell r="J996" t="str">
            <v>사학전공</v>
          </cell>
          <cell r="K996" t="str">
            <v>이진모</v>
          </cell>
          <cell r="L996" t="str">
            <v>교수</v>
          </cell>
          <cell r="M996" t="str">
            <v>사학과</v>
          </cell>
          <cell r="N996">
            <v>3</v>
          </cell>
          <cell r="O996" t="str">
            <v>01</v>
          </cell>
          <cell r="P996" t="str">
            <v>3-3-0</v>
          </cell>
          <cell r="Q996" t="str">
            <v>화8,목7,8</v>
          </cell>
          <cell r="R996" t="str">
            <v>040405-0</v>
          </cell>
        </row>
        <row r="997">
          <cell r="E997" t="str">
            <v>2250801</v>
          </cell>
          <cell r="F997" t="str">
            <v>한국의기록과역사서술</v>
          </cell>
          <cell r="G997" t="str">
            <v>전선</v>
          </cell>
          <cell r="H997" t="str">
            <v>문과대학</v>
          </cell>
          <cell r="I997" t="str">
            <v>인문학부</v>
          </cell>
          <cell r="J997" t="str">
            <v>사학전공</v>
          </cell>
          <cell r="K997" t="str">
            <v>이경용</v>
          </cell>
          <cell r="L997" t="str">
            <v>조교수</v>
          </cell>
          <cell r="M997" t="str">
            <v>사학과</v>
          </cell>
          <cell r="N997">
            <v>3</v>
          </cell>
          <cell r="O997" t="str">
            <v>01</v>
          </cell>
          <cell r="P997" t="str">
            <v>3-3-0</v>
          </cell>
          <cell r="Q997" t="str">
            <v>수7,8,금5</v>
          </cell>
          <cell r="R997" t="str">
            <v>020211-0</v>
          </cell>
        </row>
        <row r="998">
          <cell r="E998" t="str">
            <v>2251201</v>
          </cell>
          <cell r="F998" t="str">
            <v>집단상담</v>
          </cell>
          <cell r="G998" t="str">
            <v>전선</v>
          </cell>
          <cell r="H998" t="str">
            <v>문과대학</v>
          </cell>
          <cell r="I998" t="str">
            <v>인문학부</v>
          </cell>
          <cell r="J998" t="str">
            <v>철학상담학전공</v>
          </cell>
          <cell r="K998" t="str">
            <v>김현진</v>
          </cell>
          <cell r="L998" t="str">
            <v>조교수</v>
          </cell>
          <cell r="M998" t="str">
            <v>상담교육전공</v>
          </cell>
          <cell r="N998">
            <v>3</v>
          </cell>
          <cell r="O998" t="str">
            <v>01</v>
          </cell>
          <cell r="P998" t="str">
            <v>3-3-0</v>
          </cell>
          <cell r="Q998" t="str">
            <v>목5,6,7</v>
          </cell>
          <cell r="R998" t="str">
            <v>040427-0</v>
          </cell>
        </row>
        <row r="999">
          <cell r="E999" t="str">
            <v>2251401</v>
          </cell>
          <cell r="F999" t="str">
            <v>국어학의기초</v>
          </cell>
          <cell r="G999" t="str">
            <v>전필</v>
          </cell>
          <cell r="H999" t="str">
            <v>문과대학</v>
          </cell>
          <cell r="I999" t="str">
            <v>국어국문·창작학과</v>
          </cell>
          <cell r="J999" t="str">
            <v>국어국문·창작학과</v>
          </cell>
          <cell r="K999" t="str">
            <v>문병열</v>
          </cell>
          <cell r="L999" t="str">
            <v>조교수</v>
          </cell>
          <cell r="M999" t="str">
            <v>국어국문·창작학과</v>
          </cell>
          <cell r="N999">
            <v>1</v>
          </cell>
          <cell r="O999" t="str">
            <v>01</v>
          </cell>
          <cell r="P999" t="str">
            <v>3-3-0</v>
          </cell>
          <cell r="Q999" t="str">
            <v>수8,금5,6</v>
          </cell>
          <cell r="R999" t="str">
            <v>040503-0</v>
          </cell>
        </row>
        <row r="1000">
          <cell r="E1000" t="str">
            <v>2251402</v>
          </cell>
          <cell r="F1000" t="str">
            <v>국어학의기초</v>
          </cell>
          <cell r="G1000" t="str">
            <v>전필</v>
          </cell>
          <cell r="H1000" t="str">
            <v>문과대학</v>
          </cell>
          <cell r="I1000" t="str">
            <v>국어국문·창작학과</v>
          </cell>
          <cell r="J1000" t="str">
            <v>국어국문·창작학과</v>
          </cell>
          <cell r="K1000" t="str">
            <v>김태인</v>
          </cell>
          <cell r="L1000" t="str">
            <v>조교수</v>
          </cell>
          <cell r="M1000" t="str">
            <v>국어국문·창작학과</v>
          </cell>
          <cell r="N1000">
            <v>1</v>
          </cell>
          <cell r="O1000" t="str">
            <v>02</v>
          </cell>
          <cell r="P1000" t="str">
            <v>3-3-0</v>
          </cell>
          <cell r="Q1000" t="str">
            <v>수8,금5,6</v>
          </cell>
          <cell r="R1000" t="str">
            <v>040501-0</v>
          </cell>
        </row>
        <row r="1001">
          <cell r="E1001" t="str">
            <v>2251801</v>
          </cell>
          <cell r="F1001" t="str">
            <v>한국현대문학의흐름과경향</v>
          </cell>
          <cell r="G1001" t="str">
            <v>전필</v>
          </cell>
          <cell r="H1001" t="str">
            <v>문과대학</v>
          </cell>
          <cell r="I1001" t="str">
            <v>국어국문·창작학과</v>
          </cell>
          <cell r="J1001" t="str">
            <v>국어국문·창작학과</v>
          </cell>
          <cell r="K1001" t="str">
            <v>장수익</v>
          </cell>
          <cell r="L1001" t="str">
            <v>교수</v>
          </cell>
          <cell r="M1001" t="str">
            <v>국어국문·창작학과</v>
          </cell>
          <cell r="N1001">
            <v>2</v>
          </cell>
          <cell r="O1001" t="str">
            <v>01</v>
          </cell>
          <cell r="P1001" t="str">
            <v>3-3-0</v>
          </cell>
          <cell r="Q1001" t="str">
            <v>월3,수5,6</v>
          </cell>
          <cell r="R1001" t="str">
            <v>040503-0</v>
          </cell>
        </row>
        <row r="1002">
          <cell r="E1002" t="str">
            <v>2251802</v>
          </cell>
          <cell r="F1002" t="str">
            <v>한국현대문학의흐름과경향</v>
          </cell>
          <cell r="G1002" t="str">
            <v>전필</v>
          </cell>
          <cell r="H1002" t="str">
            <v>문과대학</v>
          </cell>
          <cell r="I1002" t="str">
            <v>국어국문·창작학과</v>
          </cell>
          <cell r="J1002" t="str">
            <v>국어국문·창작학과</v>
          </cell>
          <cell r="K1002" t="str">
            <v>장수익</v>
          </cell>
          <cell r="L1002" t="str">
            <v>교수</v>
          </cell>
          <cell r="M1002" t="str">
            <v>국어국문·창작학과</v>
          </cell>
          <cell r="N1002">
            <v>2</v>
          </cell>
          <cell r="O1002" t="str">
            <v>02</v>
          </cell>
          <cell r="P1002" t="str">
            <v>3-3-0</v>
          </cell>
          <cell r="Q1002" t="str">
            <v>월5,6,수7</v>
          </cell>
          <cell r="R1002" t="str">
            <v>040503-0</v>
          </cell>
        </row>
        <row r="1003">
          <cell r="E1003" t="str">
            <v>2252101</v>
          </cell>
          <cell r="F1003" t="str">
            <v>국문학의역사</v>
          </cell>
          <cell r="G1003" t="str">
            <v>전선</v>
          </cell>
          <cell r="H1003" t="str">
            <v>문과대학</v>
          </cell>
          <cell r="I1003" t="str">
            <v>국어국문·창작학과</v>
          </cell>
          <cell r="J1003" t="str">
            <v>국어국문·창작학과</v>
          </cell>
          <cell r="K1003" t="str">
            <v>백승호</v>
          </cell>
          <cell r="L1003" t="str">
            <v>부교수</v>
          </cell>
          <cell r="M1003" t="str">
            <v>국어국문·창작학과</v>
          </cell>
          <cell r="N1003">
            <v>2</v>
          </cell>
          <cell r="O1003" t="str">
            <v>01</v>
          </cell>
          <cell r="P1003" t="str">
            <v>3-3-0</v>
          </cell>
          <cell r="Q1003" t="str">
            <v>화2,목8,9</v>
          </cell>
          <cell r="R1003" t="str">
            <v>040426-0,040503-0</v>
          </cell>
        </row>
        <row r="1004">
          <cell r="E1004" t="str">
            <v>2252401</v>
          </cell>
          <cell r="F1004" t="str">
            <v>고전소설의이해</v>
          </cell>
          <cell r="G1004" t="str">
            <v>전선</v>
          </cell>
          <cell r="H1004" t="str">
            <v>문과대학</v>
          </cell>
          <cell r="I1004" t="str">
            <v>국어국문·창작학과</v>
          </cell>
          <cell r="J1004" t="str">
            <v>국어국문·창작학과</v>
          </cell>
          <cell r="K1004" t="str">
            <v>신태수</v>
          </cell>
          <cell r="L1004" t="str">
            <v>부교수</v>
          </cell>
          <cell r="M1004" t="str">
            <v>국어국문·창작학과</v>
          </cell>
          <cell r="N1004">
            <v>2</v>
          </cell>
          <cell r="O1004" t="str">
            <v>01</v>
          </cell>
          <cell r="P1004" t="str">
            <v>3-3-0</v>
          </cell>
          <cell r="Q1004" t="str">
            <v>화3,목5,6</v>
          </cell>
          <cell r="R1004" t="str">
            <v>040426-0</v>
          </cell>
        </row>
        <row r="1005">
          <cell r="E1005" t="str">
            <v>2252901</v>
          </cell>
          <cell r="F1005" t="str">
            <v>문법과국어생활</v>
          </cell>
          <cell r="G1005" t="str">
            <v>전선</v>
          </cell>
          <cell r="H1005" t="str">
            <v>문과대학</v>
          </cell>
          <cell r="I1005" t="str">
            <v>국어국문·창작학과</v>
          </cell>
          <cell r="J1005" t="str">
            <v>국어국문·창작학과</v>
          </cell>
          <cell r="K1005" t="str">
            <v>문병열</v>
          </cell>
          <cell r="L1005" t="str">
            <v>조교수</v>
          </cell>
          <cell r="M1005" t="str">
            <v>국어국문·창작학과</v>
          </cell>
          <cell r="N1005">
            <v>2</v>
          </cell>
          <cell r="O1005" t="str">
            <v>01</v>
          </cell>
          <cell r="P1005" t="str">
            <v>3-3-0</v>
          </cell>
          <cell r="Q1005" t="str">
            <v>월2,수1,2</v>
          </cell>
          <cell r="R1005" t="str">
            <v>040503-0</v>
          </cell>
        </row>
        <row r="1006">
          <cell r="E1006" t="str">
            <v>2253001</v>
          </cell>
          <cell r="F1006" t="str">
            <v>현대시의이론과실제</v>
          </cell>
          <cell r="G1006" t="str">
            <v>전선</v>
          </cell>
          <cell r="H1006" t="str">
            <v>문과대학</v>
          </cell>
          <cell r="I1006" t="str">
            <v>국어국문·창작학과</v>
          </cell>
          <cell r="J1006" t="str">
            <v>국어국문·창작학과</v>
          </cell>
          <cell r="K1006" t="str">
            <v>김홍진</v>
          </cell>
          <cell r="L1006" t="str">
            <v>교수</v>
          </cell>
          <cell r="M1006" t="str">
            <v>국어국문·창작학과</v>
          </cell>
          <cell r="N1006">
            <v>3</v>
          </cell>
          <cell r="O1006" t="str">
            <v>01</v>
          </cell>
          <cell r="P1006" t="str">
            <v>3-3-0</v>
          </cell>
          <cell r="Q1006" t="str">
            <v>월3,목8,9</v>
          </cell>
          <cell r="R1006" t="str">
            <v>040426-0</v>
          </cell>
        </row>
        <row r="1007">
          <cell r="E1007" t="str">
            <v>2253201</v>
          </cell>
          <cell r="F1007" t="str">
            <v>수필과인문학적감성</v>
          </cell>
          <cell r="G1007" t="str">
            <v>전선</v>
          </cell>
          <cell r="H1007" t="str">
            <v>문과대학</v>
          </cell>
          <cell r="I1007" t="str">
            <v>국어국문·창작학과</v>
          </cell>
          <cell r="J1007" t="str">
            <v>국어국문·창작학과</v>
          </cell>
          <cell r="K1007" t="str">
            <v>신태수</v>
          </cell>
          <cell r="L1007" t="str">
            <v>부교수</v>
          </cell>
          <cell r="M1007" t="str">
            <v>국어국문·창작학과</v>
          </cell>
          <cell r="N1007">
            <v>3</v>
          </cell>
          <cell r="O1007" t="str">
            <v>01</v>
          </cell>
          <cell r="P1007" t="str">
            <v>3-3-0</v>
          </cell>
          <cell r="Q1007" t="str">
            <v>수3,금5,6</v>
          </cell>
          <cell r="R1007" t="str">
            <v>040426-0</v>
          </cell>
        </row>
        <row r="1008">
          <cell r="E1008" t="str">
            <v>2253701</v>
          </cell>
          <cell r="F1008" t="str">
            <v>국어교과교재연구및지도법</v>
          </cell>
          <cell r="G1008" t="str">
            <v>전선</v>
          </cell>
          <cell r="H1008" t="str">
            <v>사범대학</v>
          </cell>
          <cell r="I1008" t="str">
            <v>국어교육과</v>
          </cell>
          <cell r="J1008" t="str">
            <v>국어교육과</v>
          </cell>
          <cell r="K1008" t="str">
            <v>정민주</v>
          </cell>
          <cell r="L1008" t="str">
            <v>교수</v>
          </cell>
          <cell r="M1008" t="str">
            <v>국어교육과</v>
          </cell>
          <cell r="N1008">
            <v>2</v>
          </cell>
          <cell r="O1008" t="str">
            <v>01</v>
          </cell>
          <cell r="P1008" t="str">
            <v>3-3-0</v>
          </cell>
          <cell r="Q1008" t="str">
            <v>화E,목D</v>
          </cell>
          <cell r="R1008" t="str">
            <v>030111-0,030413-0</v>
          </cell>
        </row>
        <row r="1009">
          <cell r="E1009" t="str">
            <v>2253801</v>
          </cell>
          <cell r="F1009" t="str">
            <v>문학적상상력과광고언어</v>
          </cell>
          <cell r="G1009" t="str">
            <v>전선</v>
          </cell>
          <cell r="H1009" t="str">
            <v>문과대학</v>
          </cell>
          <cell r="I1009" t="str">
            <v>국어국문·창작학과</v>
          </cell>
          <cell r="J1009" t="str">
            <v>국어국문·창작학과</v>
          </cell>
          <cell r="K1009" t="str">
            <v>장수익</v>
          </cell>
          <cell r="L1009" t="str">
            <v>교수</v>
          </cell>
          <cell r="M1009" t="str">
            <v>국어국문·창작학과</v>
          </cell>
          <cell r="N1009">
            <v>4</v>
          </cell>
          <cell r="O1009" t="str">
            <v>01</v>
          </cell>
          <cell r="P1009" t="str">
            <v>3-3-0</v>
          </cell>
          <cell r="Q1009" t="str">
            <v>화3,목5,6</v>
          </cell>
          <cell r="R1009" t="str">
            <v>040425-0,040503-0</v>
          </cell>
        </row>
        <row r="1010">
          <cell r="E1010" t="str">
            <v>2254201</v>
          </cell>
          <cell r="F1010" t="str">
            <v>이야기와상상</v>
          </cell>
          <cell r="G1010" t="str">
            <v>전필</v>
          </cell>
          <cell r="H1010" t="str">
            <v>문과대학</v>
          </cell>
          <cell r="I1010" t="str">
            <v>국어국문·창작학과</v>
          </cell>
          <cell r="J1010" t="str">
            <v>국어국문·창작학과</v>
          </cell>
          <cell r="K1010" t="str">
            <v>김홍진</v>
          </cell>
          <cell r="L1010" t="str">
            <v>교수</v>
          </cell>
          <cell r="M1010" t="str">
            <v>국어국문·창작학과</v>
          </cell>
          <cell r="N1010">
            <v>1</v>
          </cell>
          <cell r="O1010" t="str">
            <v>01</v>
          </cell>
          <cell r="P1010" t="str">
            <v>3-3-0</v>
          </cell>
          <cell r="Q1010" t="str">
            <v>화2,3,목7</v>
          </cell>
          <cell r="R1010" t="str">
            <v>040501-0</v>
          </cell>
        </row>
        <row r="1011">
          <cell r="E1011" t="str">
            <v>2254202</v>
          </cell>
          <cell r="F1011" t="str">
            <v>이야기와상상</v>
          </cell>
          <cell r="G1011" t="str">
            <v>전필</v>
          </cell>
          <cell r="H1011" t="str">
            <v>문과대학</v>
          </cell>
          <cell r="I1011" t="str">
            <v>국어국문·창작학과</v>
          </cell>
          <cell r="J1011" t="str">
            <v>국어국문·창작학과</v>
          </cell>
          <cell r="K1011" t="str">
            <v>장노현</v>
          </cell>
          <cell r="L1011" t="str">
            <v>부교수</v>
          </cell>
          <cell r="M1011" t="str">
            <v>국어국문·창작학과</v>
          </cell>
          <cell r="N1011">
            <v>1</v>
          </cell>
          <cell r="O1011" t="str">
            <v>02</v>
          </cell>
          <cell r="P1011" t="str">
            <v>3-3-0</v>
          </cell>
          <cell r="Q1011" t="str">
            <v>화2,3,목7</v>
          </cell>
          <cell r="R1011" t="str">
            <v>040503-0</v>
          </cell>
        </row>
        <row r="1012">
          <cell r="E1012" t="str">
            <v>2255201</v>
          </cell>
          <cell r="F1012" t="str">
            <v>문장과표현예술</v>
          </cell>
          <cell r="G1012" t="str">
            <v>전선</v>
          </cell>
          <cell r="H1012" t="str">
            <v>문과대학</v>
          </cell>
          <cell r="I1012" t="str">
            <v>국어국문·창작학과</v>
          </cell>
          <cell r="J1012" t="str">
            <v>국어국문·창작학과</v>
          </cell>
          <cell r="K1012" t="str">
            <v>정기철</v>
          </cell>
          <cell r="L1012" t="str">
            <v>교수</v>
          </cell>
          <cell r="M1012" t="str">
            <v>국어국문·창작학과</v>
          </cell>
          <cell r="N1012">
            <v>2</v>
          </cell>
          <cell r="O1012" t="str">
            <v>01</v>
          </cell>
          <cell r="P1012" t="str">
            <v>3-3-0</v>
          </cell>
          <cell r="Q1012" t="str">
            <v>화6,목5,6</v>
          </cell>
          <cell r="R1012" t="str">
            <v>040501-0</v>
          </cell>
        </row>
        <row r="1013">
          <cell r="E1013" t="str">
            <v>2255801</v>
          </cell>
          <cell r="F1013" t="str">
            <v>시와공연문학</v>
          </cell>
          <cell r="G1013" t="str">
            <v>전선</v>
          </cell>
          <cell r="H1013" t="str">
            <v>문과대학</v>
          </cell>
          <cell r="I1013" t="str">
            <v>국어국문·창작학과</v>
          </cell>
          <cell r="J1013" t="str">
            <v>국어국문·창작학과</v>
          </cell>
          <cell r="K1013" t="str">
            <v>김창완</v>
          </cell>
          <cell r="L1013" t="str">
            <v>교수</v>
          </cell>
          <cell r="M1013" t="str">
            <v>국어국문·창작학과</v>
          </cell>
          <cell r="N1013">
            <v>3</v>
          </cell>
          <cell r="O1013" t="str">
            <v>01</v>
          </cell>
          <cell r="P1013" t="str">
            <v>3-3-0</v>
          </cell>
          <cell r="Q1013" t="str">
            <v>화6,목5,6</v>
          </cell>
          <cell r="R1013" t="str">
            <v>040509-0</v>
          </cell>
        </row>
        <row r="1014">
          <cell r="E1014" t="str">
            <v>2256401</v>
          </cell>
          <cell r="F1014" t="str">
            <v>시와지역문화콘텐츠</v>
          </cell>
          <cell r="G1014" t="str">
            <v>전선</v>
          </cell>
          <cell r="H1014" t="str">
            <v>문과대학</v>
          </cell>
          <cell r="I1014" t="str">
            <v>국어국문·창작학과</v>
          </cell>
          <cell r="J1014" t="str">
            <v>국어국문·창작학과</v>
          </cell>
          <cell r="K1014" t="str">
            <v>김지숙</v>
          </cell>
          <cell r="L1014" t="str">
            <v>강사</v>
          </cell>
          <cell r="M1014" t="str">
            <v>국어국문·창작학과</v>
          </cell>
          <cell r="N1014">
            <v>4</v>
          </cell>
          <cell r="O1014" t="str">
            <v>01</v>
          </cell>
          <cell r="P1014" t="str">
            <v>3-3-0</v>
          </cell>
          <cell r="Q1014" t="str">
            <v>월1,2,3</v>
          </cell>
          <cell r="R1014" t="str">
            <v>020211-0</v>
          </cell>
        </row>
        <row r="1015">
          <cell r="E1015" t="str">
            <v>2257001</v>
          </cell>
          <cell r="F1015" t="str">
            <v>DELF(C)II</v>
          </cell>
          <cell r="G1015" t="str">
            <v>전선</v>
          </cell>
          <cell r="H1015" t="str">
            <v>문과대학</v>
          </cell>
          <cell r="I1015" t="str">
            <v>외국어문학부</v>
          </cell>
          <cell r="J1015" t="str">
            <v>프랑스어문학전공</v>
          </cell>
          <cell r="K1015" t="str">
            <v>위옹</v>
          </cell>
          <cell r="L1015" t="str">
            <v>조교수</v>
          </cell>
          <cell r="M1015" t="str">
            <v>프랑스어문학전공</v>
          </cell>
          <cell r="N1015">
            <v>2</v>
          </cell>
          <cell r="O1015" t="str">
            <v>01</v>
          </cell>
          <cell r="P1015" t="str">
            <v>3-3-0</v>
          </cell>
          <cell r="Q1015" t="str">
            <v>화5,6,목3</v>
          </cell>
          <cell r="R1015" t="str">
            <v>020204-0</v>
          </cell>
        </row>
        <row r="1016">
          <cell r="E1016" t="str">
            <v>2257101</v>
          </cell>
          <cell r="F1016" t="str">
            <v>DELF(P)II</v>
          </cell>
          <cell r="G1016" t="str">
            <v>전선</v>
          </cell>
          <cell r="H1016" t="str">
            <v>문과대학</v>
          </cell>
          <cell r="I1016" t="str">
            <v>외국어문학부</v>
          </cell>
          <cell r="J1016" t="str">
            <v>프랑스어문학전공</v>
          </cell>
          <cell r="K1016" t="str">
            <v>위옹</v>
          </cell>
          <cell r="L1016" t="str">
            <v>조교수</v>
          </cell>
          <cell r="M1016" t="str">
            <v>프랑스어문학전공</v>
          </cell>
          <cell r="N1016">
            <v>2</v>
          </cell>
          <cell r="O1016" t="str">
            <v>01</v>
          </cell>
          <cell r="P1016" t="str">
            <v>3-3-0</v>
          </cell>
          <cell r="Q1016" t="str">
            <v>화7,목1,2</v>
          </cell>
          <cell r="R1016" t="str">
            <v>020204-0</v>
          </cell>
        </row>
        <row r="1017">
          <cell r="E1017" t="str">
            <v>2257801</v>
          </cell>
          <cell r="F1017" t="str">
            <v>다문화코칭과관계리더십</v>
          </cell>
          <cell r="G1017" t="str">
            <v>전선</v>
          </cell>
          <cell r="H1017" t="str">
            <v>문과대학</v>
          </cell>
          <cell r="I1017" t="str">
            <v>기독교학과</v>
          </cell>
          <cell r="J1017" t="str">
            <v>기독교학과</v>
          </cell>
          <cell r="K1017" t="str">
            <v>계재광</v>
          </cell>
          <cell r="L1017" t="str">
            <v>교수</v>
          </cell>
          <cell r="M1017" t="str">
            <v>기독교학과</v>
          </cell>
          <cell r="N1017">
            <v>1</v>
          </cell>
          <cell r="O1017" t="str">
            <v>01</v>
          </cell>
          <cell r="P1017" t="str">
            <v>3-3-0</v>
          </cell>
          <cell r="Q1017" t="str">
            <v>화1,2,목1</v>
          </cell>
          <cell r="R1017" t="str">
            <v>040508-0</v>
          </cell>
        </row>
        <row r="1018">
          <cell r="E1018" t="str">
            <v>2259101</v>
          </cell>
          <cell r="F1018" t="str">
            <v>공관복음서</v>
          </cell>
          <cell r="G1018" t="str">
            <v>전선</v>
          </cell>
          <cell r="H1018" t="str">
            <v>문과대학</v>
          </cell>
          <cell r="I1018" t="str">
            <v>기독교학과</v>
          </cell>
          <cell r="J1018" t="str">
            <v>기독교학과</v>
          </cell>
          <cell r="K1018" t="str">
            <v>정덕희</v>
          </cell>
          <cell r="L1018" t="str">
            <v>조교수</v>
          </cell>
          <cell r="M1018" t="str">
            <v>교양학부</v>
          </cell>
          <cell r="N1018">
            <v>3</v>
          </cell>
          <cell r="O1018" t="str">
            <v>01</v>
          </cell>
          <cell r="P1018" t="str">
            <v>3-3-0</v>
          </cell>
          <cell r="Q1018" t="str">
            <v>월2,3,목2</v>
          </cell>
          <cell r="R1018" t="str">
            <v>040224-0</v>
          </cell>
        </row>
        <row r="1019">
          <cell r="E1019" t="str">
            <v>2259201</v>
          </cell>
          <cell r="F1019" t="str">
            <v>시편과지혜문학</v>
          </cell>
          <cell r="G1019" t="str">
            <v>전선</v>
          </cell>
          <cell r="H1019" t="str">
            <v>문과대학</v>
          </cell>
          <cell r="I1019" t="str">
            <v>기독교학과</v>
          </cell>
          <cell r="J1019" t="str">
            <v>기독교학과</v>
          </cell>
          <cell r="K1019" t="str">
            <v>송승규</v>
          </cell>
          <cell r="L1019" t="str">
            <v>강사</v>
          </cell>
          <cell r="M1019" t="str">
            <v>기독교학과</v>
          </cell>
          <cell r="N1019">
            <v>3</v>
          </cell>
          <cell r="O1019" t="str">
            <v>01</v>
          </cell>
          <cell r="P1019" t="str">
            <v>3-3-0</v>
          </cell>
          <cell r="Q1019" t="str">
            <v>월6,수2,3</v>
          </cell>
          <cell r="R1019" t="str">
            <v>040404-0</v>
          </cell>
        </row>
        <row r="1020">
          <cell r="E1020" t="str">
            <v>2259401</v>
          </cell>
          <cell r="F1020" t="str">
            <v>종교개혁신학</v>
          </cell>
          <cell r="G1020" t="str">
            <v>전선</v>
          </cell>
          <cell r="H1020" t="str">
            <v>문과대학</v>
          </cell>
          <cell r="I1020" t="str">
            <v>기독교학과</v>
          </cell>
          <cell r="J1020" t="str">
            <v>기독교학과</v>
          </cell>
          <cell r="K1020" t="str">
            <v>최영근</v>
          </cell>
          <cell r="L1020" t="str">
            <v>부교수</v>
          </cell>
          <cell r="M1020" t="str">
            <v>기독교학과</v>
          </cell>
          <cell r="N1020">
            <v>3</v>
          </cell>
          <cell r="O1020" t="str">
            <v>01</v>
          </cell>
          <cell r="P1020" t="str">
            <v>3-3-0</v>
          </cell>
          <cell r="Q1020" t="str">
            <v>화6,목5,6</v>
          </cell>
          <cell r="R1020" t="str">
            <v>040508-0</v>
          </cell>
        </row>
        <row r="1021">
          <cell r="E1021" t="str">
            <v>2259501</v>
          </cell>
          <cell r="F1021" t="str">
            <v>기독교리더십과제자도</v>
          </cell>
          <cell r="G1021" t="str">
            <v>전선</v>
          </cell>
          <cell r="H1021" t="str">
            <v>문과대학</v>
          </cell>
          <cell r="I1021" t="str">
            <v>기독교학과</v>
          </cell>
          <cell r="J1021" t="str">
            <v>기독교학과</v>
          </cell>
          <cell r="K1021" t="str">
            <v>계재광</v>
          </cell>
          <cell r="L1021" t="str">
            <v>교수</v>
          </cell>
          <cell r="M1021" t="str">
            <v>기독교학과</v>
          </cell>
          <cell r="N1021">
            <v>4</v>
          </cell>
          <cell r="O1021" t="str">
            <v>01</v>
          </cell>
          <cell r="P1021" t="str">
            <v>3-3-0</v>
          </cell>
          <cell r="Q1021" t="str">
            <v>월5,수6,7</v>
          </cell>
          <cell r="R1021" t="str">
            <v>040510-0</v>
          </cell>
        </row>
        <row r="1022">
          <cell r="E1022" t="str">
            <v>2259601</v>
          </cell>
          <cell r="F1022" t="str">
            <v>글로벌경영환경</v>
          </cell>
          <cell r="G1022" t="str">
            <v>전선</v>
          </cell>
          <cell r="H1022" t="str">
            <v>경상대학</v>
          </cell>
          <cell r="I1022" t="str">
            <v>경영학과</v>
          </cell>
          <cell r="J1022" t="str">
            <v>경영학과</v>
          </cell>
          <cell r="K1022" t="str">
            <v>남성집</v>
          </cell>
          <cell r="L1022" t="str">
            <v>부교수</v>
          </cell>
          <cell r="M1022" t="str">
            <v>경영학과</v>
          </cell>
          <cell r="N1022">
            <v>2</v>
          </cell>
          <cell r="O1022" t="str">
            <v>01</v>
          </cell>
          <cell r="P1022" t="str">
            <v>3-3-0</v>
          </cell>
          <cell r="Q1022" t="str">
            <v>월2,화2,3</v>
          </cell>
          <cell r="R1022" t="str">
            <v>050709-0</v>
          </cell>
        </row>
        <row r="1023">
          <cell r="E1023" t="str">
            <v>2259602</v>
          </cell>
          <cell r="F1023" t="str">
            <v>글로벌경영환경</v>
          </cell>
          <cell r="G1023" t="str">
            <v>전선</v>
          </cell>
          <cell r="H1023" t="str">
            <v>경상대학</v>
          </cell>
          <cell r="I1023" t="str">
            <v>경영학과</v>
          </cell>
          <cell r="J1023" t="str">
            <v>경영학과</v>
          </cell>
          <cell r="K1023" t="str">
            <v>남성집</v>
          </cell>
          <cell r="L1023" t="str">
            <v>부교수</v>
          </cell>
          <cell r="M1023" t="str">
            <v>경영학과</v>
          </cell>
          <cell r="N1023">
            <v>2</v>
          </cell>
          <cell r="O1023" t="str">
            <v>02</v>
          </cell>
          <cell r="P1023" t="str">
            <v>3-3-0</v>
          </cell>
          <cell r="Q1023" t="str">
            <v>월3,수2,3</v>
          </cell>
          <cell r="R1023" t="str">
            <v>050709-0</v>
          </cell>
        </row>
        <row r="1024">
          <cell r="E1024" t="str">
            <v>2259603</v>
          </cell>
          <cell r="F1024" t="str">
            <v>글로벌경영환경</v>
          </cell>
          <cell r="G1024" t="str">
            <v>전선</v>
          </cell>
          <cell r="H1024" t="str">
            <v>경상대학</v>
          </cell>
          <cell r="I1024" t="str">
            <v>경영학과</v>
          </cell>
          <cell r="J1024" t="str">
            <v>경영학과</v>
          </cell>
          <cell r="K1024" t="str">
            <v>남성집</v>
          </cell>
          <cell r="L1024" t="str">
            <v>부교수</v>
          </cell>
          <cell r="M1024" t="str">
            <v>경영학과</v>
          </cell>
          <cell r="N1024">
            <v>2</v>
          </cell>
          <cell r="O1024" t="str">
            <v>03</v>
          </cell>
          <cell r="P1024" t="str">
            <v>3-3-0</v>
          </cell>
          <cell r="Q1024" t="str">
            <v>화1,목7,8</v>
          </cell>
          <cell r="R1024" t="str">
            <v>050709-0</v>
          </cell>
        </row>
        <row r="1025">
          <cell r="E1025" t="str">
            <v>2259801</v>
          </cell>
          <cell r="F1025" t="str">
            <v>경영캡스톤디자인</v>
          </cell>
          <cell r="G1025" t="str">
            <v>전선</v>
          </cell>
          <cell r="H1025" t="str">
            <v>경상대학</v>
          </cell>
          <cell r="I1025" t="str">
            <v>경영학과</v>
          </cell>
          <cell r="J1025" t="str">
            <v>경영학과</v>
          </cell>
          <cell r="K1025" t="str">
            <v>양원석</v>
          </cell>
          <cell r="L1025" t="str">
            <v>교수</v>
          </cell>
          <cell r="M1025" t="str">
            <v>경영학과</v>
          </cell>
          <cell r="N1025">
            <v>4</v>
          </cell>
          <cell r="O1025" t="str">
            <v>01</v>
          </cell>
          <cell r="P1025" t="str">
            <v>3-3-0</v>
          </cell>
          <cell r="Q1025" t="str">
            <v>월5,6,7</v>
          </cell>
          <cell r="R1025" t="str">
            <v>050435-0</v>
          </cell>
        </row>
        <row r="1026">
          <cell r="E1026" t="str">
            <v>2259802</v>
          </cell>
          <cell r="F1026" t="str">
            <v>경영캡스톤디자인</v>
          </cell>
          <cell r="G1026" t="str">
            <v>전선</v>
          </cell>
          <cell r="H1026" t="str">
            <v>경상대학</v>
          </cell>
          <cell r="I1026" t="str">
            <v>경영학과</v>
          </cell>
          <cell r="J1026" t="str">
            <v>경영학과</v>
          </cell>
          <cell r="K1026" t="str">
            <v>황요성</v>
          </cell>
          <cell r="L1026" t="str">
            <v>부교수</v>
          </cell>
          <cell r="M1026" t="str">
            <v>경영학과</v>
          </cell>
          <cell r="N1026">
            <v>4</v>
          </cell>
          <cell r="O1026" t="str">
            <v>02</v>
          </cell>
          <cell r="P1026" t="str">
            <v>3-3-0</v>
          </cell>
          <cell r="Q1026" t="str">
            <v>목6,7,8</v>
          </cell>
          <cell r="R1026" t="str">
            <v>050435-0</v>
          </cell>
        </row>
        <row r="1027">
          <cell r="E1027" t="str">
            <v>2259901</v>
          </cell>
          <cell r="F1027" t="str">
            <v>통계학원론</v>
          </cell>
          <cell r="G1027" t="str">
            <v>전기</v>
          </cell>
          <cell r="H1027" t="str">
            <v>경상대학</v>
          </cell>
          <cell r="I1027" t="str">
            <v>경영학과</v>
          </cell>
          <cell r="J1027" t="str">
            <v>경영학과</v>
          </cell>
          <cell r="K1027" t="str">
            <v>정규남</v>
          </cell>
          <cell r="L1027" t="str">
            <v>예우교수</v>
          </cell>
          <cell r="M1027" t="str">
            <v>비즈니스통계학과</v>
          </cell>
          <cell r="N1027">
            <v>1</v>
          </cell>
          <cell r="O1027" t="str">
            <v>01</v>
          </cell>
          <cell r="P1027" t="str">
            <v>3-3-0</v>
          </cell>
          <cell r="Q1027" t="str">
            <v>목4,5,6</v>
          </cell>
          <cell r="R1027" t="str">
            <v>050431-0</v>
          </cell>
        </row>
        <row r="1028">
          <cell r="E1028" t="str">
            <v>2259902</v>
          </cell>
          <cell r="F1028" t="str">
            <v>통계학원론</v>
          </cell>
          <cell r="G1028" t="str">
            <v>전기</v>
          </cell>
          <cell r="H1028" t="str">
            <v>경상대학</v>
          </cell>
          <cell r="I1028" t="str">
            <v>경영학과</v>
          </cell>
          <cell r="J1028" t="str">
            <v>경영학과</v>
          </cell>
          <cell r="K1028" t="str">
            <v>정규남</v>
          </cell>
          <cell r="L1028" t="str">
            <v>예우교수</v>
          </cell>
          <cell r="M1028" t="str">
            <v>비즈니스통계학과</v>
          </cell>
          <cell r="N1028">
            <v>1</v>
          </cell>
          <cell r="O1028" t="str">
            <v>02</v>
          </cell>
          <cell r="P1028" t="str">
            <v>3-3-0</v>
          </cell>
          <cell r="Q1028" t="str">
            <v>목7,8,9</v>
          </cell>
          <cell r="R1028" t="str">
            <v>050431-0</v>
          </cell>
        </row>
        <row r="1029">
          <cell r="E1029" t="str">
            <v>2259903</v>
          </cell>
          <cell r="F1029" t="str">
            <v>통계학원론</v>
          </cell>
          <cell r="G1029" t="str">
            <v>전기</v>
          </cell>
          <cell r="H1029" t="str">
            <v>경상대학</v>
          </cell>
          <cell r="I1029" t="str">
            <v>경영학과</v>
          </cell>
          <cell r="J1029" t="str">
            <v>경영학과</v>
          </cell>
          <cell r="K1029" t="str">
            <v>정규진</v>
          </cell>
          <cell r="L1029" t="str">
            <v>교수</v>
          </cell>
          <cell r="M1029" t="str">
            <v>비즈니스통계학과</v>
          </cell>
          <cell r="N1029">
            <v>1</v>
          </cell>
          <cell r="O1029" t="str">
            <v>03</v>
          </cell>
          <cell r="P1029" t="str">
            <v>3-3-0</v>
          </cell>
          <cell r="Q1029" t="str">
            <v>화3,목2,3</v>
          </cell>
          <cell r="R1029" t="str">
            <v>050351-0</v>
          </cell>
        </row>
        <row r="1030">
          <cell r="E1030" t="str">
            <v>2259904</v>
          </cell>
          <cell r="F1030" t="str">
            <v>통계학원론</v>
          </cell>
          <cell r="G1030" t="str">
            <v>전기</v>
          </cell>
          <cell r="H1030" t="str">
            <v>경상대학</v>
          </cell>
          <cell r="I1030" t="str">
            <v>경영학과</v>
          </cell>
          <cell r="J1030" t="str">
            <v>경영학과</v>
          </cell>
          <cell r="K1030" t="str">
            <v>박영호</v>
          </cell>
          <cell r="L1030" t="str">
            <v>조교수</v>
          </cell>
          <cell r="M1030" t="str">
            <v>빅데이터응용학과</v>
          </cell>
          <cell r="N1030">
            <v>1</v>
          </cell>
          <cell r="O1030" t="str">
            <v>04</v>
          </cell>
          <cell r="P1030" t="str">
            <v>3-3-0</v>
          </cell>
          <cell r="Q1030" t="str">
            <v>화5,6,목5</v>
          </cell>
          <cell r="R1030" t="str">
            <v>050517-0</v>
          </cell>
        </row>
        <row r="1031">
          <cell r="E1031" t="str">
            <v>2259905</v>
          </cell>
          <cell r="F1031" t="str">
            <v>통계학원론</v>
          </cell>
          <cell r="G1031" t="str">
            <v>전기</v>
          </cell>
          <cell r="H1031" t="str">
            <v>경상대학</v>
          </cell>
          <cell r="I1031" t="str">
            <v>경영학과</v>
          </cell>
          <cell r="J1031" t="str">
            <v>경영학과</v>
          </cell>
          <cell r="K1031" t="str">
            <v>김명준</v>
          </cell>
          <cell r="L1031" t="str">
            <v>부교수</v>
          </cell>
          <cell r="M1031" t="str">
            <v>빅데이터응용학과</v>
          </cell>
          <cell r="N1031">
            <v>1</v>
          </cell>
          <cell r="O1031" t="str">
            <v>05</v>
          </cell>
          <cell r="P1031" t="str">
            <v>3-3-0</v>
          </cell>
          <cell r="Q1031" t="str">
            <v>화3,목2,3</v>
          </cell>
          <cell r="R1031" t="str">
            <v>050350-0</v>
          </cell>
        </row>
        <row r="1032">
          <cell r="E1032" t="str">
            <v>2260501</v>
          </cell>
          <cell r="F1032" t="str">
            <v>세법개론II</v>
          </cell>
          <cell r="G1032" t="str">
            <v>전선</v>
          </cell>
          <cell r="H1032" t="str">
            <v>경상대학</v>
          </cell>
          <cell r="I1032" t="str">
            <v>회계학과</v>
          </cell>
          <cell r="J1032" t="str">
            <v>회계학과</v>
          </cell>
          <cell r="K1032" t="str">
            <v>이장순</v>
          </cell>
          <cell r="L1032" t="str">
            <v>교수</v>
          </cell>
          <cell r="M1032" t="str">
            <v>회계학과</v>
          </cell>
          <cell r="N1032">
            <v>2</v>
          </cell>
          <cell r="O1032" t="str">
            <v>01</v>
          </cell>
          <cell r="P1032" t="str">
            <v>3-3-0</v>
          </cell>
          <cell r="Q1032" t="str">
            <v>월8,수5,6</v>
          </cell>
          <cell r="R1032" t="str">
            <v>050501-0</v>
          </cell>
        </row>
        <row r="1033">
          <cell r="E1033" t="str">
            <v>2260502</v>
          </cell>
          <cell r="F1033" t="str">
            <v>세법개론II</v>
          </cell>
          <cell r="G1033" t="str">
            <v>전선</v>
          </cell>
          <cell r="H1033" t="str">
            <v>경상대학</v>
          </cell>
          <cell r="I1033" t="str">
            <v>회계학과</v>
          </cell>
          <cell r="J1033" t="str">
            <v>회계학과</v>
          </cell>
          <cell r="K1033" t="str">
            <v>이장순</v>
          </cell>
          <cell r="L1033" t="str">
            <v>교수</v>
          </cell>
          <cell r="M1033" t="str">
            <v>회계학과</v>
          </cell>
          <cell r="N1033">
            <v>2</v>
          </cell>
          <cell r="O1033" t="str">
            <v>02</v>
          </cell>
          <cell r="P1033" t="str">
            <v>3-3-0</v>
          </cell>
          <cell r="Q1033" t="str">
            <v>월9,수8,9</v>
          </cell>
          <cell r="R1033" t="str">
            <v>050501-0</v>
          </cell>
        </row>
        <row r="1034">
          <cell r="E1034" t="str">
            <v>2260503</v>
          </cell>
          <cell r="F1034" t="str">
            <v>세법개론II</v>
          </cell>
          <cell r="G1034" t="str">
            <v>전선</v>
          </cell>
          <cell r="H1034" t="str">
            <v>경상대학</v>
          </cell>
          <cell r="I1034" t="str">
            <v>회계학과</v>
          </cell>
          <cell r="J1034" t="str">
            <v>회계학과</v>
          </cell>
          <cell r="K1034" t="str">
            <v>이장순</v>
          </cell>
          <cell r="L1034" t="str">
            <v>교수</v>
          </cell>
          <cell r="M1034" t="str">
            <v>회계학과</v>
          </cell>
          <cell r="N1034">
            <v>3</v>
          </cell>
          <cell r="O1034" t="str">
            <v>03</v>
          </cell>
          <cell r="P1034" t="str">
            <v>3-3-0</v>
          </cell>
          <cell r="Q1034" t="str">
            <v>월5,목6,7</v>
          </cell>
          <cell r="R1034" t="str">
            <v>050501-0</v>
          </cell>
        </row>
        <row r="1035">
          <cell r="E1035" t="str">
            <v>2260504</v>
          </cell>
          <cell r="F1035" t="str">
            <v>세법개론II</v>
          </cell>
          <cell r="G1035" t="str">
            <v>전선</v>
          </cell>
          <cell r="H1035" t="str">
            <v>경상대학</v>
          </cell>
          <cell r="I1035" t="str">
            <v>회계학과</v>
          </cell>
          <cell r="J1035" t="str">
            <v>회계학과</v>
          </cell>
          <cell r="K1035" t="str">
            <v>박성철</v>
          </cell>
          <cell r="L1035" t="str">
            <v>강사</v>
          </cell>
          <cell r="M1035" t="str">
            <v>회계학과</v>
          </cell>
          <cell r="N1035">
            <v>3</v>
          </cell>
          <cell r="O1035" t="str">
            <v>04</v>
          </cell>
          <cell r="P1035" t="str">
            <v>3-3-0</v>
          </cell>
          <cell r="Q1035" t="str">
            <v>수5,6,7</v>
          </cell>
          <cell r="R1035" t="str">
            <v>050608-0</v>
          </cell>
        </row>
        <row r="1036">
          <cell r="E1036" t="str">
            <v>2260701</v>
          </cell>
          <cell r="F1036" t="str">
            <v>전산회계II</v>
          </cell>
          <cell r="G1036" t="str">
            <v>전선</v>
          </cell>
          <cell r="H1036" t="str">
            <v>경상대학</v>
          </cell>
          <cell r="I1036" t="str">
            <v>회계학과</v>
          </cell>
          <cell r="J1036" t="str">
            <v>회계학과</v>
          </cell>
          <cell r="K1036" t="str">
            <v>이기영</v>
          </cell>
          <cell r="L1036" t="str">
            <v>겸임교수</v>
          </cell>
          <cell r="M1036" t="str">
            <v>회계학과</v>
          </cell>
          <cell r="N1036">
            <v>2</v>
          </cell>
          <cell r="O1036" t="str">
            <v>01</v>
          </cell>
          <cell r="P1036" t="str">
            <v>3-3-0</v>
          </cell>
          <cell r="Q1036" t="str">
            <v>금2,3,4</v>
          </cell>
          <cell r="R1036" t="str">
            <v>050516-0</v>
          </cell>
        </row>
        <row r="1037">
          <cell r="E1037" t="str">
            <v>2260702</v>
          </cell>
          <cell r="F1037" t="str">
            <v>전산회계II</v>
          </cell>
          <cell r="G1037" t="str">
            <v>전선</v>
          </cell>
          <cell r="H1037" t="str">
            <v>경상대학</v>
          </cell>
          <cell r="I1037" t="str">
            <v>회계학과</v>
          </cell>
          <cell r="J1037" t="str">
            <v>회계학과</v>
          </cell>
          <cell r="K1037" t="str">
            <v>이기영</v>
          </cell>
          <cell r="L1037" t="str">
            <v>겸임교수</v>
          </cell>
          <cell r="M1037" t="str">
            <v>회계학과</v>
          </cell>
          <cell r="N1037">
            <v>2</v>
          </cell>
          <cell r="O1037" t="str">
            <v>02</v>
          </cell>
          <cell r="P1037" t="str">
            <v>3-3-0</v>
          </cell>
          <cell r="Q1037" t="str">
            <v>금6,7,8</v>
          </cell>
          <cell r="R1037" t="str">
            <v>050516-0</v>
          </cell>
        </row>
        <row r="1038">
          <cell r="E1038" t="str">
            <v>2261001</v>
          </cell>
          <cell r="F1038" t="str">
            <v>글로벌비즈니스writing</v>
          </cell>
          <cell r="G1038" t="str">
            <v>전선</v>
          </cell>
          <cell r="H1038" t="str">
            <v>경상대학</v>
          </cell>
          <cell r="I1038" t="str">
            <v>무역학과</v>
          </cell>
          <cell r="J1038" t="str">
            <v>무역학과</v>
          </cell>
          <cell r="K1038" t="str">
            <v>은웅</v>
          </cell>
          <cell r="L1038" t="str">
            <v>교수</v>
          </cell>
          <cell r="M1038" t="str">
            <v>무역학과</v>
          </cell>
          <cell r="N1038">
            <v>3</v>
          </cell>
          <cell r="O1038" t="str">
            <v>01</v>
          </cell>
          <cell r="P1038" t="str">
            <v>3-3-0</v>
          </cell>
          <cell r="Q1038" t="str">
            <v>월8,9,목7</v>
          </cell>
          <cell r="R1038" t="str">
            <v>050604-0</v>
          </cell>
        </row>
        <row r="1039">
          <cell r="E1039" t="str">
            <v>2261002</v>
          </cell>
          <cell r="F1039" t="str">
            <v>글로벌비즈니스writing</v>
          </cell>
          <cell r="G1039" t="str">
            <v>전선</v>
          </cell>
          <cell r="H1039" t="str">
            <v>경상대학</v>
          </cell>
          <cell r="I1039" t="str">
            <v>무역학과</v>
          </cell>
          <cell r="J1039" t="str">
            <v>무역학과</v>
          </cell>
          <cell r="K1039" t="str">
            <v>은웅</v>
          </cell>
          <cell r="L1039" t="str">
            <v>교수</v>
          </cell>
          <cell r="M1039" t="str">
            <v>무역학과</v>
          </cell>
          <cell r="N1039">
            <v>3</v>
          </cell>
          <cell r="O1039" t="str">
            <v>02</v>
          </cell>
          <cell r="P1039" t="str">
            <v>3-3-0</v>
          </cell>
          <cell r="Q1039" t="str">
            <v>수7,8,목8</v>
          </cell>
          <cell r="R1039" t="str">
            <v>050506-0,050604-0</v>
          </cell>
        </row>
        <row r="1040">
          <cell r="E1040" t="str">
            <v>2261101</v>
          </cell>
          <cell r="F1040" t="str">
            <v>통계와컴퓨터활용</v>
          </cell>
          <cell r="G1040" t="str">
            <v>전선</v>
          </cell>
          <cell r="H1040" t="str">
            <v>경상대학</v>
          </cell>
          <cell r="I1040" t="str">
            <v>비즈니스통계학과</v>
          </cell>
          <cell r="J1040" t="str">
            <v>비즈니스통계학과</v>
          </cell>
          <cell r="K1040" t="str">
            <v>김명준</v>
          </cell>
          <cell r="L1040" t="str">
            <v>부교수</v>
          </cell>
          <cell r="M1040" t="str">
            <v>빅데이터응용학과</v>
          </cell>
          <cell r="N1040">
            <v>1</v>
          </cell>
          <cell r="O1040" t="str">
            <v>01</v>
          </cell>
          <cell r="P1040" t="str">
            <v>3-3-0</v>
          </cell>
          <cell r="Q1040" t="str">
            <v>수3,금2,3</v>
          </cell>
          <cell r="R1040" t="str">
            <v>110206-0</v>
          </cell>
        </row>
        <row r="1041">
          <cell r="E1041" t="str">
            <v>2261301</v>
          </cell>
          <cell r="F1041" t="str">
            <v>중급비즈니스영어</v>
          </cell>
          <cell r="G1041" t="str">
            <v>전선</v>
          </cell>
          <cell r="H1041" t="str">
            <v>경상대학</v>
          </cell>
          <cell r="I1041" t="str">
            <v>비즈니스통계학과</v>
          </cell>
          <cell r="J1041" t="str">
            <v>비즈니스통계학과</v>
          </cell>
          <cell r="K1041" t="str">
            <v>피터트라파</v>
          </cell>
          <cell r="L1041" t="str">
            <v>조교수</v>
          </cell>
          <cell r="M1041" t="str">
            <v>교양학부</v>
          </cell>
          <cell r="N1041">
            <v>2</v>
          </cell>
          <cell r="O1041" t="str">
            <v>01</v>
          </cell>
          <cell r="P1041" t="str">
            <v>3-3-0</v>
          </cell>
          <cell r="Q1041" t="str">
            <v>화5,목5,6</v>
          </cell>
          <cell r="R1041" t="str">
            <v>050609-0</v>
          </cell>
        </row>
        <row r="1042">
          <cell r="E1042" t="str">
            <v>2262601</v>
          </cell>
          <cell r="F1042" t="str">
            <v>부동산정책론</v>
          </cell>
          <cell r="G1042" t="str">
            <v>교선</v>
          </cell>
          <cell r="H1042" t="str">
            <v>탈메이지교양교육대학</v>
          </cell>
          <cell r="I1042" t="str">
            <v>교양학부</v>
          </cell>
          <cell r="J1042" t="str">
            <v>교양학부</v>
          </cell>
          <cell r="K1042" t="str">
            <v>김진</v>
          </cell>
          <cell r="L1042" t="str">
            <v>부교수</v>
          </cell>
          <cell r="M1042" t="str">
            <v>글로벌비즈니스전공</v>
          </cell>
          <cell r="N1042" t="str">
            <v>전체</v>
          </cell>
          <cell r="O1042" t="str">
            <v>01</v>
          </cell>
          <cell r="P1042" t="str">
            <v>3-3-0</v>
          </cell>
          <cell r="Q1042" t="str">
            <v>수5,6,7</v>
          </cell>
          <cell r="R1042" t="str">
            <v>560705-0</v>
          </cell>
        </row>
        <row r="1043">
          <cell r="E1043" t="str">
            <v>2265401</v>
          </cell>
          <cell r="F1043" t="str">
            <v>선형대수II</v>
          </cell>
          <cell r="G1043" t="str">
            <v>전선</v>
          </cell>
          <cell r="H1043" t="str">
            <v>생명ㆍ나노과학대학</v>
          </cell>
          <cell r="I1043" t="str">
            <v>수학과</v>
          </cell>
          <cell r="J1043" t="str">
            <v>수학과</v>
          </cell>
          <cell r="K1043" t="str">
            <v>김지현</v>
          </cell>
          <cell r="L1043" t="str">
            <v>부교수</v>
          </cell>
          <cell r="M1043" t="str">
            <v>수학과</v>
          </cell>
          <cell r="N1043">
            <v>2</v>
          </cell>
          <cell r="O1043" t="str">
            <v>01</v>
          </cell>
          <cell r="P1043" t="str">
            <v>3-3-0</v>
          </cell>
          <cell r="Q1043" t="str">
            <v>화5,목2,3</v>
          </cell>
          <cell r="R1043" t="str">
            <v>060510-0</v>
          </cell>
        </row>
        <row r="1044">
          <cell r="E1044" t="str">
            <v>2265701</v>
          </cell>
          <cell r="F1044" t="str">
            <v>STEM응용수학</v>
          </cell>
          <cell r="G1044" t="str">
            <v>전선</v>
          </cell>
          <cell r="H1044" t="str">
            <v>생명ㆍ나노과학대학</v>
          </cell>
          <cell r="I1044" t="str">
            <v>수학과</v>
          </cell>
          <cell r="J1044" t="str">
            <v>수학과</v>
          </cell>
          <cell r="K1044" t="str">
            <v>김영록</v>
          </cell>
          <cell r="L1044" t="str">
            <v>강사</v>
          </cell>
          <cell r="M1044" t="str">
            <v>수학과</v>
          </cell>
          <cell r="N1044">
            <v>3</v>
          </cell>
          <cell r="O1044" t="str">
            <v>01</v>
          </cell>
          <cell r="P1044" t="str">
            <v>3-3-0</v>
          </cell>
          <cell r="Q1044" t="str">
            <v>수7,8,목2</v>
          </cell>
          <cell r="R1044" t="str">
            <v>060527-0</v>
          </cell>
        </row>
        <row r="1045">
          <cell r="E1045" t="str">
            <v>2266001</v>
          </cell>
          <cell r="F1045" t="str">
            <v>최적화론</v>
          </cell>
          <cell r="G1045" t="str">
            <v>전선</v>
          </cell>
          <cell r="H1045" t="str">
            <v>생명ㆍ나노과학대학</v>
          </cell>
          <cell r="I1045" t="str">
            <v>수학과</v>
          </cell>
          <cell r="J1045" t="str">
            <v>수학과</v>
          </cell>
          <cell r="K1045" t="str">
            <v>정남순</v>
          </cell>
          <cell r="L1045" t="str">
            <v>조교수</v>
          </cell>
          <cell r="M1045" t="str">
            <v>기초과학학부</v>
          </cell>
          <cell r="N1045">
            <v>4</v>
          </cell>
          <cell r="O1045" t="str">
            <v>01</v>
          </cell>
          <cell r="P1045" t="str">
            <v>3-3-0</v>
          </cell>
          <cell r="Q1045" t="str">
            <v>화5,6,목6</v>
          </cell>
          <cell r="R1045" t="str">
            <v>060528-0</v>
          </cell>
        </row>
        <row r="1046">
          <cell r="E1046" t="str">
            <v>2266901</v>
          </cell>
          <cell r="F1046" t="str">
            <v>에너지와물질이동</v>
          </cell>
          <cell r="G1046" t="str">
            <v>전선</v>
          </cell>
          <cell r="H1046" t="str">
            <v>공과대학</v>
          </cell>
          <cell r="I1046" t="str">
            <v>화공신소재공학과</v>
          </cell>
          <cell r="J1046" t="str">
            <v>화공신소재공학과</v>
          </cell>
          <cell r="K1046" t="str">
            <v>김성구</v>
          </cell>
          <cell r="L1046" t="str">
            <v>조교수</v>
          </cell>
          <cell r="M1046" t="str">
            <v>화학공학과</v>
          </cell>
          <cell r="N1046">
            <v>3</v>
          </cell>
          <cell r="O1046" t="str">
            <v>01</v>
          </cell>
          <cell r="P1046" t="str">
            <v>3-3-0</v>
          </cell>
          <cell r="Q1046" t="str">
            <v>수5,6,금3</v>
          </cell>
          <cell r="R1046" t="str">
            <v>730129-0</v>
          </cell>
        </row>
        <row r="1047">
          <cell r="E1047" t="str">
            <v>2267001</v>
          </cell>
          <cell r="F1047" t="str">
            <v>분리정제공정</v>
          </cell>
          <cell r="G1047" t="str">
            <v>전선</v>
          </cell>
          <cell r="H1047" t="str">
            <v>공과대학</v>
          </cell>
          <cell r="I1047" t="str">
            <v>화공신소재공학과</v>
          </cell>
          <cell r="J1047" t="str">
            <v>화공신소재공학과</v>
          </cell>
          <cell r="K1047" t="str">
            <v>임지원</v>
          </cell>
          <cell r="L1047" t="str">
            <v>교수</v>
          </cell>
          <cell r="M1047" t="str">
            <v>화학공학과</v>
          </cell>
          <cell r="N1047">
            <v>3</v>
          </cell>
          <cell r="O1047" t="str">
            <v>01</v>
          </cell>
          <cell r="P1047" t="str">
            <v>3-3-0</v>
          </cell>
          <cell r="Q1047" t="str">
            <v>월7,목2,3</v>
          </cell>
          <cell r="R1047" t="str">
            <v>730129-0,740202-0</v>
          </cell>
        </row>
        <row r="1048">
          <cell r="E1048" t="str">
            <v>2267201</v>
          </cell>
          <cell r="F1048" t="str">
            <v>나노과학기술개론</v>
          </cell>
          <cell r="G1048" t="str">
            <v>전선</v>
          </cell>
          <cell r="H1048" t="str">
            <v>공과대학</v>
          </cell>
          <cell r="I1048" t="str">
            <v>화공신소재공학과</v>
          </cell>
          <cell r="J1048" t="str">
            <v>화공신소재공학과</v>
          </cell>
          <cell r="K1048" t="str">
            <v>프램프라브하카란</v>
          </cell>
          <cell r="L1048" t="str">
            <v>조교수</v>
          </cell>
          <cell r="M1048" t="str">
            <v>신소재공학과</v>
          </cell>
          <cell r="N1048">
            <v>3</v>
          </cell>
          <cell r="O1048" t="str">
            <v>01</v>
          </cell>
          <cell r="P1048" t="str">
            <v>2-2-0</v>
          </cell>
          <cell r="Q1048" t="str">
            <v>수2,3</v>
          </cell>
          <cell r="R1048" t="str">
            <v>730129-0</v>
          </cell>
        </row>
        <row r="1049">
          <cell r="E1049" t="str">
            <v>2268901</v>
          </cell>
          <cell r="F1049" t="str">
            <v>기본간호학및실습II</v>
          </cell>
          <cell r="G1049" t="str">
            <v>전필</v>
          </cell>
          <cell r="H1049" t="str">
            <v>생명ㆍ나노과학대학</v>
          </cell>
          <cell r="I1049" t="str">
            <v>간호학과</v>
          </cell>
          <cell r="J1049" t="str">
            <v>간호학과</v>
          </cell>
          <cell r="K1049" t="str">
            <v>이혜순</v>
          </cell>
          <cell r="L1049" t="str">
            <v>교수</v>
          </cell>
          <cell r="M1049" t="str">
            <v>간호학과</v>
          </cell>
          <cell r="N1049">
            <v>2</v>
          </cell>
          <cell r="O1049" t="str">
            <v>01</v>
          </cell>
          <cell r="P1049" t="str">
            <v>3-2-0</v>
          </cell>
          <cell r="Q1049" t="str">
            <v>화2,3</v>
          </cell>
          <cell r="R1049" t="str">
            <v>450202-0</v>
          </cell>
        </row>
        <row r="1050">
          <cell r="E1050" t="str">
            <v>2269201</v>
          </cell>
          <cell r="F1050" t="str">
            <v>간호관리학I</v>
          </cell>
          <cell r="G1050" t="str">
            <v>전필</v>
          </cell>
          <cell r="H1050" t="str">
            <v>생명ㆍ나노과학대학</v>
          </cell>
          <cell r="I1050" t="str">
            <v>간호학과</v>
          </cell>
          <cell r="J1050" t="str">
            <v>간호학과</v>
          </cell>
          <cell r="K1050" t="str">
            <v>김현실</v>
          </cell>
          <cell r="L1050" t="str">
            <v>강사</v>
          </cell>
          <cell r="M1050" t="str">
            <v>간호학과</v>
          </cell>
          <cell r="N1050">
            <v>3</v>
          </cell>
          <cell r="O1050" t="str">
            <v>01</v>
          </cell>
          <cell r="P1050" t="str">
            <v>1-1-0</v>
          </cell>
          <cell r="Q1050" t="str">
            <v>목5</v>
          </cell>
          <cell r="R1050" t="str">
            <v>420126-0</v>
          </cell>
        </row>
        <row r="1051">
          <cell r="E1051" t="str">
            <v>2269301</v>
          </cell>
          <cell r="F1051" t="str">
            <v>정신간호학II</v>
          </cell>
          <cell r="G1051" t="str">
            <v>전필</v>
          </cell>
          <cell r="H1051" t="str">
            <v>생명ㆍ나노과학대학</v>
          </cell>
          <cell r="I1051" t="str">
            <v>간호학과</v>
          </cell>
          <cell r="J1051" t="str">
            <v>간호학과</v>
          </cell>
          <cell r="K1051" t="str">
            <v>박성원</v>
          </cell>
          <cell r="L1051" t="str">
            <v>교수</v>
          </cell>
          <cell r="M1051" t="str">
            <v>간호학과</v>
          </cell>
          <cell r="N1051">
            <v>3</v>
          </cell>
          <cell r="O1051" t="str">
            <v>01</v>
          </cell>
          <cell r="P1051" t="str">
            <v>2-2-0</v>
          </cell>
          <cell r="Q1051" t="str">
            <v>화7,수6</v>
          </cell>
          <cell r="R1051" t="str">
            <v>420126-0</v>
          </cell>
        </row>
        <row r="1052">
          <cell r="E1052" t="str">
            <v>2269401</v>
          </cell>
          <cell r="F1052" t="str">
            <v>지역사회간호학실습I</v>
          </cell>
          <cell r="G1052" t="str">
            <v>전필</v>
          </cell>
          <cell r="H1052" t="str">
            <v>생명ㆍ나노과학대학</v>
          </cell>
          <cell r="I1052" t="str">
            <v>간호학과</v>
          </cell>
          <cell r="J1052" t="str">
            <v>간호학과</v>
          </cell>
          <cell r="K1052" t="str">
            <v>윤혜민</v>
          </cell>
          <cell r="L1052" t="str">
            <v>강사</v>
          </cell>
          <cell r="M1052" t="str">
            <v>간호학과</v>
          </cell>
          <cell r="N1052">
            <v>3</v>
          </cell>
          <cell r="O1052" t="str">
            <v>01</v>
          </cell>
          <cell r="P1052" t="str">
            <v>1-0-3</v>
          </cell>
          <cell r="Q1052" t="str">
            <v>월1,2,3</v>
          </cell>
          <cell r="R1052" t="str">
            <v>450103-0</v>
          </cell>
        </row>
        <row r="1053">
          <cell r="E1053" t="str">
            <v>2269401</v>
          </cell>
          <cell r="F1053" t="str">
            <v>지역사회간호학실습I</v>
          </cell>
          <cell r="G1053" t="str">
            <v>전필</v>
          </cell>
          <cell r="H1053" t="str">
            <v>생명ㆍ나노과학대학</v>
          </cell>
          <cell r="I1053" t="str">
            <v>간호학과</v>
          </cell>
          <cell r="J1053" t="str">
            <v>간호학과</v>
          </cell>
          <cell r="K1053" t="str">
            <v>박재원</v>
          </cell>
          <cell r="L1053" t="str">
            <v>조교수</v>
          </cell>
          <cell r="M1053" t="str">
            <v>간호학과</v>
          </cell>
          <cell r="N1053">
            <v>3</v>
          </cell>
          <cell r="O1053" t="str">
            <v>01</v>
          </cell>
          <cell r="P1053" t="str">
            <v>1-0-3</v>
          </cell>
          <cell r="Q1053" t="str">
            <v>월1,2,3</v>
          </cell>
          <cell r="R1053" t="str">
            <v>450103-0</v>
          </cell>
        </row>
        <row r="1054">
          <cell r="E1054" t="str">
            <v>2269402</v>
          </cell>
          <cell r="F1054" t="str">
            <v>지역사회간호학실습I</v>
          </cell>
          <cell r="G1054" t="str">
            <v>전필</v>
          </cell>
          <cell r="H1054" t="str">
            <v>생명ㆍ나노과학대학</v>
          </cell>
          <cell r="I1054" t="str">
            <v>간호학과</v>
          </cell>
          <cell r="J1054" t="str">
            <v>간호학과</v>
          </cell>
          <cell r="K1054" t="str">
            <v>윤혜민</v>
          </cell>
          <cell r="L1054" t="str">
            <v>강사</v>
          </cell>
          <cell r="M1054" t="str">
            <v>간호학과</v>
          </cell>
          <cell r="N1054">
            <v>3</v>
          </cell>
          <cell r="O1054" t="str">
            <v>02</v>
          </cell>
          <cell r="P1054" t="str">
            <v>1-0-3</v>
          </cell>
          <cell r="Q1054" t="str">
            <v>금10,11,12</v>
          </cell>
          <cell r="R1054" t="str">
            <v>420126-0</v>
          </cell>
        </row>
        <row r="1055">
          <cell r="E1055" t="str">
            <v>2269402</v>
          </cell>
          <cell r="F1055" t="str">
            <v>지역사회간호학실습I</v>
          </cell>
          <cell r="G1055" t="str">
            <v>전필</v>
          </cell>
          <cell r="H1055" t="str">
            <v>생명ㆍ나노과학대학</v>
          </cell>
          <cell r="I1055" t="str">
            <v>간호학과</v>
          </cell>
          <cell r="J1055" t="str">
            <v>간호학과</v>
          </cell>
          <cell r="K1055" t="str">
            <v>박재원</v>
          </cell>
          <cell r="L1055" t="str">
            <v>조교수</v>
          </cell>
          <cell r="M1055" t="str">
            <v>간호학과</v>
          </cell>
          <cell r="N1055">
            <v>3</v>
          </cell>
          <cell r="O1055" t="str">
            <v>02</v>
          </cell>
          <cell r="P1055" t="str">
            <v>1-0-3</v>
          </cell>
          <cell r="Q1055" t="str">
            <v>금10,11,12</v>
          </cell>
          <cell r="R1055" t="str">
            <v>420126-0</v>
          </cell>
        </row>
        <row r="1056">
          <cell r="E1056" t="str">
            <v>2270401</v>
          </cell>
          <cell r="F1056" t="str">
            <v>보건의료법규</v>
          </cell>
          <cell r="G1056" t="str">
            <v>전필</v>
          </cell>
          <cell r="H1056" t="str">
            <v>생명ㆍ나노과학대학</v>
          </cell>
          <cell r="I1056" t="str">
            <v>간호학과</v>
          </cell>
          <cell r="J1056" t="str">
            <v>간호학과</v>
          </cell>
          <cell r="K1056" t="str">
            <v>박재원</v>
          </cell>
          <cell r="L1056" t="str">
            <v>조교수</v>
          </cell>
          <cell r="M1056" t="str">
            <v>간호학과</v>
          </cell>
          <cell r="N1056">
            <v>4</v>
          </cell>
          <cell r="O1056" t="str">
            <v>01</v>
          </cell>
          <cell r="P1056" t="str">
            <v>2-2-0</v>
          </cell>
          <cell r="Q1056" t="str">
            <v>목6,금3</v>
          </cell>
          <cell r="R1056" t="str">
            <v>420126-0</v>
          </cell>
        </row>
        <row r="1057">
          <cell r="E1057" t="str">
            <v>2270501</v>
          </cell>
          <cell r="F1057" t="str">
            <v>간호관리학III</v>
          </cell>
          <cell r="G1057" t="str">
            <v>전필</v>
          </cell>
          <cell r="H1057" t="str">
            <v>생명ㆍ나노과학대학</v>
          </cell>
          <cell r="I1057" t="str">
            <v>간호학과</v>
          </cell>
          <cell r="J1057" t="str">
            <v>간호학과</v>
          </cell>
          <cell r="K1057" t="str">
            <v>김현실</v>
          </cell>
          <cell r="L1057" t="str">
            <v>강사</v>
          </cell>
          <cell r="M1057" t="str">
            <v>간호학과</v>
          </cell>
          <cell r="N1057">
            <v>4</v>
          </cell>
          <cell r="O1057" t="str">
            <v>01</v>
          </cell>
          <cell r="P1057" t="str">
            <v>2-2-0</v>
          </cell>
          <cell r="Q1057" t="str">
            <v>화6,목3</v>
          </cell>
          <cell r="R1057" t="str">
            <v>420126-0</v>
          </cell>
        </row>
        <row r="1058">
          <cell r="E1058" t="str">
            <v>2270601</v>
          </cell>
          <cell r="F1058" t="str">
            <v>지역사회간호학III</v>
          </cell>
          <cell r="G1058" t="str">
            <v>전필</v>
          </cell>
          <cell r="H1058" t="str">
            <v>생명ㆍ나노과학대학</v>
          </cell>
          <cell r="I1058" t="str">
            <v>간호학과</v>
          </cell>
          <cell r="J1058" t="str">
            <v>간호학과</v>
          </cell>
          <cell r="K1058" t="str">
            <v>박재원</v>
          </cell>
          <cell r="L1058" t="str">
            <v>조교수</v>
          </cell>
          <cell r="M1058" t="str">
            <v>간호학과</v>
          </cell>
          <cell r="N1058">
            <v>4</v>
          </cell>
          <cell r="O1058" t="str">
            <v>01</v>
          </cell>
          <cell r="P1058" t="str">
            <v>1-1-0</v>
          </cell>
          <cell r="Q1058" t="str">
            <v>수3</v>
          </cell>
          <cell r="R1058" t="str">
            <v>420126-0</v>
          </cell>
        </row>
        <row r="1059">
          <cell r="E1059" t="str">
            <v>2270701</v>
          </cell>
          <cell r="F1059" t="str">
            <v>간호관리학실습II</v>
          </cell>
          <cell r="G1059" t="str">
            <v>전필</v>
          </cell>
          <cell r="H1059" t="str">
            <v>생명ㆍ나노과학대학</v>
          </cell>
          <cell r="I1059" t="str">
            <v>간호학과</v>
          </cell>
          <cell r="J1059" t="str">
            <v>간호학과</v>
          </cell>
          <cell r="K1059" t="str">
            <v>김은혜</v>
          </cell>
          <cell r="L1059" t="str">
            <v>강사</v>
          </cell>
          <cell r="M1059" t="str">
            <v>간호학과</v>
          </cell>
          <cell r="N1059">
            <v>4</v>
          </cell>
          <cell r="O1059" t="str">
            <v>01</v>
          </cell>
          <cell r="P1059" t="str">
            <v>2-0-6</v>
          </cell>
          <cell r="Q1059" t="str">
            <v>수10,11,12,13,14,15</v>
          </cell>
          <cell r="R1059" t="str">
            <v>450103-0</v>
          </cell>
        </row>
        <row r="1060">
          <cell r="E1060" t="str">
            <v>2270701</v>
          </cell>
          <cell r="F1060" t="str">
            <v>간호관리학실습II</v>
          </cell>
          <cell r="G1060" t="str">
            <v>전필</v>
          </cell>
          <cell r="H1060" t="str">
            <v>생명ㆍ나노과학대학</v>
          </cell>
          <cell r="I1060" t="str">
            <v>간호학과</v>
          </cell>
          <cell r="J1060" t="str">
            <v>간호학과</v>
          </cell>
          <cell r="K1060" t="str">
            <v>김보현</v>
          </cell>
          <cell r="L1060" t="str">
            <v>강사</v>
          </cell>
          <cell r="M1060" t="str">
            <v>간호학과</v>
          </cell>
          <cell r="N1060">
            <v>4</v>
          </cell>
          <cell r="O1060" t="str">
            <v>01</v>
          </cell>
          <cell r="P1060" t="str">
            <v>2-0-6</v>
          </cell>
          <cell r="Q1060" t="str">
            <v>수10,11,12,13,14,15</v>
          </cell>
          <cell r="R1060" t="str">
            <v>450103-0</v>
          </cell>
        </row>
        <row r="1061">
          <cell r="E1061" t="str">
            <v>2270701</v>
          </cell>
          <cell r="F1061" t="str">
            <v>간호관리학실습II</v>
          </cell>
          <cell r="G1061" t="str">
            <v>전필</v>
          </cell>
          <cell r="H1061" t="str">
            <v>생명ㆍ나노과학대학</v>
          </cell>
          <cell r="I1061" t="str">
            <v>간호학과</v>
          </cell>
          <cell r="J1061" t="str">
            <v>간호학과</v>
          </cell>
          <cell r="K1061" t="str">
            <v>김연숙</v>
          </cell>
          <cell r="L1061" t="str">
            <v>강사</v>
          </cell>
          <cell r="M1061" t="str">
            <v>간호학과</v>
          </cell>
          <cell r="N1061">
            <v>4</v>
          </cell>
          <cell r="O1061" t="str">
            <v>01</v>
          </cell>
          <cell r="P1061" t="str">
            <v>2-0-6</v>
          </cell>
          <cell r="Q1061" t="str">
            <v>수10,11,12,13,14,15</v>
          </cell>
          <cell r="R1061" t="str">
            <v>450103-0</v>
          </cell>
        </row>
        <row r="1062">
          <cell r="E1062" t="str">
            <v>2270701</v>
          </cell>
          <cell r="F1062" t="str">
            <v>간호관리학실습II</v>
          </cell>
          <cell r="G1062" t="str">
            <v>전필</v>
          </cell>
          <cell r="H1062" t="str">
            <v>생명ㆍ나노과학대학</v>
          </cell>
          <cell r="I1062" t="str">
            <v>간호학과</v>
          </cell>
          <cell r="J1062" t="str">
            <v>간호학과</v>
          </cell>
          <cell r="K1062" t="str">
            <v>이영이</v>
          </cell>
          <cell r="L1062" t="str">
            <v>강의전담교수</v>
          </cell>
          <cell r="M1062" t="str">
            <v>간호학과</v>
          </cell>
          <cell r="N1062">
            <v>4</v>
          </cell>
          <cell r="O1062" t="str">
            <v>01</v>
          </cell>
          <cell r="P1062" t="str">
            <v>2-0-6</v>
          </cell>
          <cell r="Q1062" t="str">
            <v>수10,11,12,13,14,15</v>
          </cell>
          <cell r="R1062" t="str">
            <v>450103-0</v>
          </cell>
        </row>
        <row r="1063">
          <cell r="E1063" t="str">
            <v>2270702</v>
          </cell>
          <cell r="F1063" t="str">
            <v>간호관리학실습II</v>
          </cell>
          <cell r="G1063" t="str">
            <v>전필</v>
          </cell>
          <cell r="H1063" t="str">
            <v>생명ㆍ나노과학대학</v>
          </cell>
          <cell r="I1063" t="str">
            <v>간호학과</v>
          </cell>
          <cell r="J1063" t="str">
            <v>간호학과</v>
          </cell>
          <cell r="K1063" t="str">
            <v>김은혜</v>
          </cell>
          <cell r="L1063" t="str">
            <v>강사</v>
          </cell>
          <cell r="M1063" t="str">
            <v>간호학과</v>
          </cell>
          <cell r="N1063">
            <v>4</v>
          </cell>
          <cell r="O1063" t="str">
            <v>02</v>
          </cell>
          <cell r="P1063" t="str">
            <v>2-0-6</v>
          </cell>
          <cell r="Q1063" t="str">
            <v>목10,11,12,13,14,15</v>
          </cell>
          <cell r="R1063" t="str">
            <v>450103-0</v>
          </cell>
        </row>
        <row r="1064">
          <cell r="E1064" t="str">
            <v>2270702</v>
          </cell>
          <cell r="F1064" t="str">
            <v>간호관리학실습II</v>
          </cell>
          <cell r="G1064" t="str">
            <v>전필</v>
          </cell>
          <cell r="H1064" t="str">
            <v>생명ㆍ나노과학대학</v>
          </cell>
          <cell r="I1064" t="str">
            <v>간호학과</v>
          </cell>
          <cell r="J1064" t="str">
            <v>간호학과</v>
          </cell>
          <cell r="K1064" t="str">
            <v>김보현</v>
          </cell>
          <cell r="L1064" t="str">
            <v>강사</v>
          </cell>
          <cell r="M1064" t="str">
            <v>간호학과</v>
          </cell>
          <cell r="N1064">
            <v>4</v>
          </cell>
          <cell r="O1064" t="str">
            <v>02</v>
          </cell>
          <cell r="P1064" t="str">
            <v>2-0-6</v>
          </cell>
          <cell r="Q1064" t="str">
            <v>목10,11,12,13,14,15</v>
          </cell>
          <cell r="R1064" t="str">
            <v>450103-0</v>
          </cell>
        </row>
        <row r="1065">
          <cell r="E1065" t="str">
            <v>2270702</v>
          </cell>
          <cell r="F1065" t="str">
            <v>간호관리학실습II</v>
          </cell>
          <cell r="G1065" t="str">
            <v>전필</v>
          </cell>
          <cell r="H1065" t="str">
            <v>생명ㆍ나노과학대학</v>
          </cell>
          <cell r="I1065" t="str">
            <v>간호학과</v>
          </cell>
          <cell r="J1065" t="str">
            <v>간호학과</v>
          </cell>
          <cell r="K1065" t="str">
            <v>김연숙</v>
          </cell>
          <cell r="L1065" t="str">
            <v>강사</v>
          </cell>
          <cell r="M1065" t="str">
            <v>간호학과</v>
          </cell>
          <cell r="N1065">
            <v>4</v>
          </cell>
          <cell r="O1065" t="str">
            <v>02</v>
          </cell>
          <cell r="P1065" t="str">
            <v>2-0-6</v>
          </cell>
          <cell r="Q1065" t="str">
            <v>목10,11,12,13,14,15</v>
          </cell>
          <cell r="R1065" t="str">
            <v>450103-0</v>
          </cell>
        </row>
        <row r="1066">
          <cell r="E1066" t="str">
            <v>2270702</v>
          </cell>
          <cell r="F1066" t="str">
            <v>간호관리학실습II</v>
          </cell>
          <cell r="G1066" t="str">
            <v>전필</v>
          </cell>
          <cell r="H1066" t="str">
            <v>생명ㆍ나노과학대학</v>
          </cell>
          <cell r="I1066" t="str">
            <v>간호학과</v>
          </cell>
          <cell r="J1066" t="str">
            <v>간호학과</v>
          </cell>
          <cell r="K1066" t="str">
            <v>이영이</v>
          </cell>
          <cell r="L1066" t="str">
            <v>강의전담교수</v>
          </cell>
          <cell r="M1066" t="str">
            <v>간호학과</v>
          </cell>
          <cell r="N1066">
            <v>4</v>
          </cell>
          <cell r="O1066" t="str">
            <v>02</v>
          </cell>
          <cell r="P1066" t="str">
            <v>2-0-6</v>
          </cell>
          <cell r="Q1066" t="str">
            <v>목10,11,12,13,14,15</v>
          </cell>
          <cell r="R1066" t="str">
            <v>450103-0</v>
          </cell>
        </row>
        <row r="1067">
          <cell r="E1067" t="str">
            <v>2270801</v>
          </cell>
          <cell r="F1067" t="str">
            <v>스포츠교육학</v>
          </cell>
          <cell r="G1067" t="str">
            <v>전필</v>
          </cell>
          <cell r="H1067" t="str">
            <v>생명ㆍ나노과학대학</v>
          </cell>
          <cell r="I1067" t="str">
            <v>스포츠과학과</v>
          </cell>
          <cell r="J1067" t="str">
            <v>스포츠과학과</v>
          </cell>
          <cell r="K1067" t="str">
            <v>김선휘</v>
          </cell>
          <cell r="L1067" t="str">
            <v>부교수</v>
          </cell>
          <cell r="M1067" t="str">
            <v>스포츠과학과</v>
          </cell>
          <cell r="N1067">
            <v>1</v>
          </cell>
          <cell r="O1067" t="str">
            <v>01</v>
          </cell>
          <cell r="P1067" t="str">
            <v>3-3-0</v>
          </cell>
          <cell r="Q1067" t="str">
            <v>수5,6,목5</v>
          </cell>
          <cell r="R1067" t="str">
            <v>060213-0</v>
          </cell>
        </row>
        <row r="1068">
          <cell r="E1068" t="str">
            <v>2271401</v>
          </cell>
          <cell r="F1068" t="str">
            <v>건강교육론</v>
          </cell>
          <cell r="G1068" t="str">
            <v>전기</v>
          </cell>
          <cell r="H1068" t="str">
            <v>생명ㆍ나노과학대학</v>
          </cell>
          <cell r="I1068" t="str">
            <v>스포츠과학과</v>
          </cell>
          <cell r="J1068" t="str">
            <v>스포츠과학과</v>
          </cell>
          <cell r="K1068" t="str">
            <v>정일규</v>
          </cell>
          <cell r="L1068" t="str">
            <v>교수</v>
          </cell>
          <cell r="M1068" t="str">
            <v>스포츠과학과</v>
          </cell>
          <cell r="N1068">
            <v>1</v>
          </cell>
          <cell r="O1068" t="str">
            <v>01</v>
          </cell>
          <cell r="P1068" t="str">
            <v>3-3-0</v>
          </cell>
          <cell r="Q1068" t="str">
            <v>화1,수1,2</v>
          </cell>
          <cell r="R1068" t="str">
            <v>060212-0</v>
          </cell>
        </row>
        <row r="1069">
          <cell r="E1069" t="str">
            <v>2272601</v>
          </cell>
          <cell r="F1069" t="str">
            <v>노인체육론</v>
          </cell>
          <cell r="G1069" t="str">
            <v>전선</v>
          </cell>
          <cell r="H1069" t="str">
            <v>생명ㆍ나노과학대학</v>
          </cell>
          <cell r="I1069" t="str">
            <v>생활체육학과</v>
          </cell>
          <cell r="J1069" t="str">
            <v>생활체육학과</v>
          </cell>
          <cell r="K1069" t="str">
            <v>김선휘</v>
          </cell>
          <cell r="L1069" t="str">
            <v>부교수</v>
          </cell>
          <cell r="M1069" t="str">
            <v>스포츠과학과</v>
          </cell>
          <cell r="N1069">
            <v>3</v>
          </cell>
          <cell r="O1069" t="str">
            <v>01</v>
          </cell>
          <cell r="P1069" t="str">
            <v>3-3-0</v>
          </cell>
          <cell r="Q1069" t="str">
            <v>월6,화2,3</v>
          </cell>
          <cell r="R1069" t="str">
            <v>060212-0</v>
          </cell>
        </row>
        <row r="1070">
          <cell r="E1070" t="str">
            <v>2272701</v>
          </cell>
          <cell r="F1070" t="str">
            <v>건강.체력평가</v>
          </cell>
          <cell r="G1070" t="str">
            <v>전선</v>
          </cell>
          <cell r="H1070" t="str">
            <v>생명ㆍ나노과학대학</v>
          </cell>
          <cell r="I1070" t="str">
            <v>생활체육학과</v>
          </cell>
          <cell r="J1070" t="str">
            <v>생활체육학과</v>
          </cell>
          <cell r="K1070" t="str">
            <v>강석훈</v>
          </cell>
          <cell r="L1070" t="str">
            <v>조교수</v>
          </cell>
          <cell r="M1070" t="str">
            <v>체육교육전공</v>
          </cell>
          <cell r="N1070">
            <v>3</v>
          </cell>
          <cell r="O1070" t="str">
            <v>01</v>
          </cell>
          <cell r="P1070" t="str">
            <v>1-0-2</v>
          </cell>
          <cell r="Q1070" t="str">
            <v>목4,5</v>
          </cell>
          <cell r="R1070" t="str">
            <v>060212-0</v>
          </cell>
        </row>
        <row r="1071">
          <cell r="E1071" t="str">
            <v>2272702</v>
          </cell>
          <cell r="F1071" t="str">
            <v>건강.체력평가</v>
          </cell>
          <cell r="G1071" t="str">
            <v>전선</v>
          </cell>
          <cell r="H1071" t="str">
            <v>생명ㆍ나노과학대학</v>
          </cell>
          <cell r="I1071" t="str">
            <v>생활체육학과</v>
          </cell>
          <cell r="J1071" t="str">
            <v>생활체육학과</v>
          </cell>
          <cell r="K1071" t="str">
            <v>강석훈</v>
          </cell>
          <cell r="L1071" t="str">
            <v>조교수</v>
          </cell>
          <cell r="M1071" t="str">
            <v>체육교육전공</v>
          </cell>
          <cell r="N1071">
            <v>3</v>
          </cell>
          <cell r="O1071" t="str">
            <v>02</v>
          </cell>
          <cell r="P1071" t="str">
            <v>1-0-2</v>
          </cell>
          <cell r="Q1071" t="str">
            <v>목6,7</v>
          </cell>
          <cell r="R1071" t="str">
            <v>060212-0</v>
          </cell>
        </row>
        <row r="1072">
          <cell r="E1072" t="str">
            <v>2272801</v>
          </cell>
          <cell r="F1072" t="str">
            <v>축구지도법II</v>
          </cell>
          <cell r="G1072" t="str">
            <v>전선</v>
          </cell>
          <cell r="H1072" t="str">
            <v>생명ㆍ나노과학대학</v>
          </cell>
          <cell r="I1072" t="str">
            <v>생활체육학과</v>
          </cell>
          <cell r="J1072" t="str">
            <v>생활체육학과</v>
          </cell>
          <cell r="K1072" t="str">
            <v>한동유</v>
          </cell>
          <cell r="L1072" t="str">
            <v>부교수</v>
          </cell>
          <cell r="M1072" t="str">
            <v>스포츠과학과</v>
          </cell>
          <cell r="N1072">
            <v>3</v>
          </cell>
          <cell r="O1072" t="str">
            <v>01</v>
          </cell>
          <cell r="P1072" t="str">
            <v>1-0-2</v>
          </cell>
          <cell r="Q1072" t="str">
            <v>수2,3</v>
          </cell>
          <cell r="R1072" t="str">
            <v>150103-0</v>
          </cell>
        </row>
        <row r="1073">
          <cell r="E1073" t="str">
            <v>2273301</v>
          </cell>
          <cell r="F1073" t="str">
            <v>병태생리학</v>
          </cell>
          <cell r="G1073" t="str">
            <v>전선</v>
          </cell>
          <cell r="H1073" t="str">
            <v>생명ㆍ나노과학대학</v>
          </cell>
          <cell r="I1073" t="str">
            <v>생활체육학과</v>
          </cell>
          <cell r="J1073" t="str">
            <v>생활체육학과</v>
          </cell>
          <cell r="K1073" t="str">
            <v>김종오</v>
          </cell>
          <cell r="L1073" t="str">
            <v>조교수</v>
          </cell>
          <cell r="M1073" t="str">
            <v>스포츠과학과</v>
          </cell>
          <cell r="N1073">
            <v>4</v>
          </cell>
          <cell r="O1073" t="str">
            <v>01</v>
          </cell>
          <cell r="P1073" t="str">
            <v>3-3-0</v>
          </cell>
          <cell r="Q1073" t="str">
            <v>월2,3,수3</v>
          </cell>
          <cell r="R1073" t="str">
            <v>060217-0</v>
          </cell>
        </row>
        <row r="1074">
          <cell r="E1074" t="str">
            <v>2273501</v>
          </cell>
          <cell r="F1074" t="str">
            <v>생활체육현장실습</v>
          </cell>
          <cell r="G1074" t="str">
            <v>전선</v>
          </cell>
          <cell r="H1074" t="str">
            <v>생명ㆍ나노과학대학</v>
          </cell>
          <cell r="I1074" t="str">
            <v>생활체육학과</v>
          </cell>
          <cell r="J1074" t="str">
            <v>생활체육학과</v>
          </cell>
          <cell r="K1074" t="str">
            <v>김종오</v>
          </cell>
          <cell r="L1074" t="str">
            <v>조교수</v>
          </cell>
          <cell r="M1074" t="str">
            <v>스포츠과학과</v>
          </cell>
          <cell r="N1074">
            <v>4</v>
          </cell>
          <cell r="O1074" t="str">
            <v>01</v>
          </cell>
          <cell r="P1074" t="str">
            <v>1-0-2</v>
          </cell>
          <cell r="Q1074" t="str">
            <v>수1,2</v>
          </cell>
          <cell r="R1074" t="str">
            <v>060217-0</v>
          </cell>
        </row>
        <row r="1075">
          <cell r="E1075" t="str">
            <v>2273801</v>
          </cell>
          <cell r="F1075" t="str">
            <v>데이터마이닝(Big Data)</v>
          </cell>
          <cell r="G1075" t="str">
            <v>전선</v>
          </cell>
          <cell r="H1075" t="str">
            <v>경상대학</v>
          </cell>
          <cell r="I1075" t="str">
            <v>비즈니스통계학과</v>
          </cell>
          <cell r="J1075" t="str">
            <v>비즈니스통계학과</v>
          </cell>
          <cell r="K1075" t="str">
            <v>박영호</v>
          </cell>
          <cell r="L1075" t="str">
            <v>조교수</v>
          </cell>
          <cell r="M1075" t="str">
            <v>빅데이터응용학과</v>
          </cell>
          <cell r="N1075">
            <v>3</v>
          </cell>
          <cell r="O1075" t="str">
            <v>01</v>
          </cell>
          <cell r="P1075" t="str">
            <v>3-3-0</v>
          </cell>
          <cell r="Q1075" t="str">
            <v>월7,목6,7</v>
          </cell>
          <cell r="R1075" t="str">
            <v>050514-0</v>
          </cell>
        </row>
        <row r="1076">
          <cell r="E1076" t="str">
            <v>2274501</v>
          </cell>
          <cell r="F1076" t="str">
            <v>호텔인적자원관리</v>
          </cell>
          <cell r="G1076" t="str">
            <v>전선</v>
          </cell>
          <cell r="H1076" t="str">
            <v>경상대학</v>
          </cell>
          <cell r="I1076" t="str">
            <v>컨벤션호텔경영학과</v>
          </cell>
          <cell r="J1076" t="str">
            <v>컨벤션호텔경영학과</v>
          </cell>
          <cell r="K1076" t="str">
            <v>원유석</v>
          </cell>
          <cell r="L1076" t="str">
            <v>부교수</v>
          </cell>
          <cell r="M1076" t="str">
            <v>컨벤션호텔경영학과</v>
          </cell>
          <cell r="N1076">
            <v>2</v>
          </cell>
          <cell r="O1076" t="str">
            <v>01</v>
          </cell>
          <cell r="P1076" t="str">
            <v>3-3-0</v>
          </cell>
          <cell r="Q1076" t="str">
            <v>목5,6,7</v>
          </cell>
          <cell r="R1076" t="str">
            <v>050610-0</v>
          </cell>
        </row>
        <row r="1077">
          <cell r="E1077" t="str">
            <v>2274701</v>
          </cell>
          <cell r="F1077" t="str">
            <v>관광자원과스토리텔링</v>
          </cell>
          <cell r="G1077" t="str">
            <v>전선</v>
          </cell>
          <cell r="H1077" t="str">
            <v>경상대학</v>
          </cell>
          <cell r="I1077" t="str">
            <v>컨벤션호텔경영학과</v>
          </cell>
          <cell r="J1077" t="str">
            <v>컨벤션호텔경영학과</v>
          </cell>
          <cell r="K1077" t="str">
            <v>한학진</v>
          </cell>
          <cell r="L1077" t="str">
            <v>교수</v>
          </cell>
          <cell r="M1077" t="str">
            <v>컨벤션호텔경영학과</v>
          </cell>
          <cell r="N1077">
            <v>2</v>
          </cell>
          <cell r="O1077" t="str">
            <v>01</v>
          </cell>
          <cell r="P1077" t="str">
            <v>3-3-0</v>
          </cell>
          <cell r="Q1077" t="str">
            <v>수7,목2,3</v>
          </cell>
          <cell r="R1077" t="str">
            <v>050430-0</v>
          </cell>
        </row>
        <row r="1078">
          <cell r="E1078" t="str">
            <v>2275701</v>
          </cell>
          <cell r="F1078" t="str">
            <v>미술의이해와감상</v>
          </cell>
          <cell r="G1078" t="str">
            <v>교선</v>
          </cell>
          <cell r="H1078" t="str">
            <v>탈메이지교양교육대학</v>
          </cell>
          <cell r="I1078" t="str">
            <v>교양학부</v>
          </cell>
          <cell r="J1078" t="str">
            <v>교양학부</v>
          </cell>
          <cell r="K1078" t="str">
            <v>김성래</v>
          </cell>
          <cell r="L1078" t="str">
            <v>강사</v>
          </cell>
          <cell r="M1078" t="str">
            <v>탈메이지교양교육대학</v>
          </cell>
          <cell r="N1078" t="str">
            <v>전체</v>
          </cell>
          <cell r="O1078" t="str">
            <v>01</v>
          </cell>
          <cell r="P1078" t="str">
            <v>3-3-0</v>
          </cell>
          <cell r="Q1078" t="str">
            <v>금1,2,3</v>
          </cell>
          <cell r="R1078" t="str">
            <v>110224-0</v>
          </cell>
        </row>
        <row r="1079">
          <cell r="E1079" t="str">
            <v>2275702</v>
          </cell>
          <cell r="F1079" t="str">
            <v>미술의이해와감상</v>
          </cell>
          <cell r="G1079" t="str">
            <v>교선</v>
          </cell>
          <cell r="H1079" t="str">
            <v>탈메이지교양교육대학</v>
          </cell>
          <cell r="I1079" t="str">
            <v>교양학부</v>
          </cell>
          <cell r="J1079" t="str">
            <v>교양학부</v>
          </cell>
          <cell r="K1079" t="str">
            <v>김성래</v>
          </cell>
          <cell r="L1079" t="str">
            <v>강사</v>
          </cell>
          <cell r="M1079" t="str">
            <v>탈메이지교양교육대학</v>
          </cell>
          <cell r="N1079" t="str">
            <v>전체</v>
          </cell>
          <cell r="O1079" t="str">
            <v>02</v>
          </cell>
          <cell r="P1079" t="str">
            <v>3-3-0</v>
          </cell>
          <cell r="Q1079" t="str">
            <v>금4,5,6</v>
          </cell>
          <cell r="R1079" t="str">
            <v>110224-0</v>
          </cell>
        </row>
        <row r="1080">
          <cell r="E1080" t="str">
            <v>2275703</v>
          </cell>
          <cell r="F1080" t="str">
            <v>미술의이해와감상</v>
          </cell>
          <cell r="G1080" t="str">
            <v>교선</v>
          </cell>
          <cell r="H1080" t="str">
            <v>탈메이지교양교육대학</v>
          </cell>
          <cell r="I1080" t="str">
            <v>교양학부</v>
          </cell>
          <cell r="J1080" t="str">
            <v>교양학부</v>
          </cell>
          <cell r="K1080" t="str">
            <v>신용덕</v>
          </cell>
          <cell r="L1080" t="str">
            <v>강사</v>
          </cell>
          <cell r="M1080" t="str">
            <v>탈메이지교양교육대학</v>
          </cell>
          <cell r="N1080" t="str">
            <v>전체</v>
          </cell>
          <cell r="O1080" t="str">
            <v>03</v>
          </cell>
          <cell r="P1080" t="str">
            <v>3-3-0</v>
          </cell>
          <cell r="Q1080" t="str">
            <v>월A,수A</v>
          </cell>
          <cell r="R1080" t="str">
            <v>020406-0</v>
          </cell>
        </row>
        <row r="1081">
          <cell r="E1081" t="str">
            <v>2275704</v>
          </cell>
          <cell r="F1081" t="str">
            <v>미술의이해와감상</v>
          </cell>
          <cell r="G1081" t="str">
            <v>교선</v>
          </cell>
          <cell r="H1081" t="str">
            <v>탈메이지교양교육대학</v>
          </cell>
          <cell r="I1081" t="str">
            <v>교양학부</v>
          </cell>
          <cell r="J1081" t="str">
            <v>교양학부</v>
          </cell>
          <cell r="K1081" t="str">
            <v>신용덕</v>
          </cell>
          <cell r="L1081" t="str">
            <v>강사</v>
          </cell>
          <cell r="M1081" t="str">
            <v>탈메이지교양교육대학</v>
          </cell>
          <cell r="N1081" t="str">
            <v>전체</v>
          </cell>
          <cell r="O1081" t="str">
            <v>04</v>
          </cell>
          <cell r="P1081" t="str">
            <v>3-3-0</v>
          </cell>
          <cell r="Q1081" t="str">
            <v>월B,수B</v>
          </cell>
          <cell r="R1081" t="str">
            <v>020406-0</v>
          </cell>
        </row>
        <row r="1082">
          <cell r="E1082" t="str">
            <v>2279101</v>
          </cell>
          <cell r="F1082" t="str">
            <v>현대사회와미디어</v>
          </cell>
          <cell r="G1082" t="str">
            <v>교선</v>
          </cell>
          <cell r="H1082" t="str">
            <v>탈메이지교양교육대학</v>
          </cell>
          <cell r="I1082" t="str">
            <v>교양학부</v>
          </cell>
          <cell r="J1082" t="str">
            <v>교양학부</v>
          </cell>
          <cell r="K1082" t="str">
            <v>김경훈</v>
          </cell>
          <cell r="L1082" t="str">
            <v>강사</v>
          </cell>
          <cell r="M1082" t="str">
            <v>탈메이지교양교육대학</v>
          </cell>
          <cell r="N1082" t="str">
            <v>전체</v>
          </cell>
          <cell r="O1082" t="str">
            <v>01</v>
          </cell>
          <cell r="P1082" t="str">
            <v>3-3-0</v>
          </cell>
          <cell r="Q1082" t="str">
            <v>월1,2,3</v>
          </cell>
          <cell r="R1082" t="str">
            <v>110205-0</v>
          </cell>
        </row>
        <row r="1083">
          <cell r="E1083" t="str">
            <v>2279102</v>
          </cell>
          <cell r="F1083" t="str">
            <v>현대사회와미디어</v>
          </cell>
          <cell r="G1083" t="str">
            <v>교선</v>
          </cell>
          <cell r="H1083" t="str">
            <v>탈메이지교양교육대학</v>
          </cell>
          <cell r="I1083" t="str">
            <v>교양학부</v>
          </cell>
          <cell r="J1083" t="str">
            <v>교양학부</v>
          </cell>
          <cell r="K1083" t="str">
            <v>김경훈</v>
          </cell>
          <cell r="L1083" t="str">
            <v>강사</v>
          </cell>
          <cell r="M1083" t="str">
            <v>탈메이지교양교육대학</v>
          </cell>
          <cell r="N1083" t="str">
            <v>전체</v>
          </cell>
          <cell r="O1083" t="str">
            <v>02</v>
          </cell>
          <cell r="P1083" t="str">
            <v>3-3-0</v>
          </cell>
          <cell r="Q1083" t="str">
            <v>월4,5,6</v>
          </cell>
          <cell r="R1083" t="str">
            <v>110109-0</v>
          </cell>
        </row>
        <row r="1084">
          <cell r="E1084" t="str">
            <v>2279103</v>
          </cell>
          <cell r="F1084" t="str">
            <v>현대사회와미디어</v>
          </cell>
          <cell r="G1084" t="str">
            <v>교선</v>
          </cell>
          <cell r="H1084" t="str">
            <v>탈메이지교양교육대학</v>
          </cell>
          <cell r="I1084" t="str">
            <v>교양학부</v>
          </cell>
          <cell r="J1084" t="str">
            <v>교양학부</v>
          </cell>
          <cell r="K1084" t="str">
            <v>사은숙</v>
          </cell>
          <cell r="L1084" t="str">
            <v>강사</v>
          </cell>
          <cell r="M1084" t="str">
            <v>탈메이지교양교육대학</v>
          </cell>
          <cell r="N1084" t="str">
            <v>전체</v>
          </cell>
          <cell r="O1084" t="str">
            <v>03</v>
          </cell>
          <cell r="P1084" t="str">
            <v>3-3-0</v>
          </cell>
          <cell r="Q1084" t="str">
            <v>금1,2,3</v>
          </cell>
          <cell r="R1084" t="str">
            <v>110213-0</v>
          </cell>
        </row>
        <row r="1085">
          <cell r="E1085" t="str">
            <v>2279104</v>
          </cell>
          <cell r="F1085" t="str">
            <v>현대사회와미디어</v>
          </cell>
          <cell r="G1085" t="str">
            <v>교선</v>
          </cell>
          <cell r="H1085" t="str">
            <v>탈메이지교양교육대학</v>
          </cell>
          <cell r="I1085" t="str">
            <v>교양학부</v>
          </cell>
          <cell r="J1085" t="str">
            <v>교양학부</v>
          </cell>
          <cell r="K1085" t="str">
            <v>사은숙</v>
          </cell>
          <cell r="L1085" t="str">
            <v>강사</v>
          </cell>
          <cell r="M1085" t="str">
            <v>탈메이지교양교육대학</v>
          </cell>
          <cell r="N1085" t="str">
            <v>전체</v>
          </cell>
          <cell r="O1085" t="str">
            <v>04</v>
          </cell>
          <cell r="P1085" t="str">
            <v>3-3-0</v>
          </cell>
          <cell r="Q1085" t="str">
            <v>금4,5,6</v>
          </cell>
          <cell r="R1085" t="str">
            <v>110213-0</v>
          </cell>
        </row>
        <row r="1086">
          <cell r="E1086" t="str">
            <v>2279105</v>
          </cell>
          <cell r="F1086" t="str">
            <v>현대사회와미디어</v>
          </cell>
          <cell r="G1086" t="str">
            <v>교선</v>
          </cell>
          <cell r="H1086" t="str">
            <v>탈메이지교양교육대학</v>
          </cell>
          <cell r="I1086" t="str">
            <v>교양학부</v>
          </cell>
          <cell r="J1086" t="str">
            <v>교양학부</v>
          </cell>
          <cell r="K1086" t="str">
            <v>곽성열</v>
          </cell>
          <cell r="L1086" t="str">
            <v>강사</v>
          </cell>
          <cell r="M1086" t="str">
            <v>정치·언론학과</v>
          </cell>
          <cell r="N1086" t="str">
            <v>전체</v>
          </cell>
          <cell r="O1086" t="str">
            <v>05</v>
          </cell>
          <cell r="P1086" t="str">
            <v>3-3-0</v>
          </cell>
          <cell r="Q1086" t="str">
            <v>화7,8,9</v>
          </cell>
          <cell r="R1086" t="str">
            <v>560501-0</v>
          </cell>
        </row>
        <row r="1087">
          <cell r="E1087" t="str">
            <v>2279601</v>
          </cell>
          <cell r="F1087" t="str">
            <v>인성심리학</v>
          </cell>
          <cell r="G1087" t="str">
            <v>교선</v>
          </cell>
          <cell r="H1087" t="str">
            <v>탈메이지교양교육대학</v>
          </cell>
          <cell r="I1087" t="str">
            <v>교양학부</v>
          </cell>
          <cell r="J1087" t="str">
            <v>교양학부</v>
          </cell>
          <cell r="K1087" t="str">
            <v>조윤옥</v>
          </cell>
          <cell r="L1087" t="str">
            <v>부교수</v>
          </cell>
          <cell r="M1087" t="str">
            <v>기독교상담학과</v>
          </cell>
          <cell r="N1087" t="str">
            <v>전체</v>
          </cell>
          <cell r="O1087" t="str">
            <v>01</v>
          </cell>
          <cell r="P1087" t="str">
            <v>3-3-0</v>
          </cell>
          <cell r="Q1087" t="str">
            <v>화A,목B</v>
          </cell>
          <cell r="R1087" t="str">
            <v>260215-0</v>
          </cell>
        </row>
        <row r="1088">
          <cell r="E1088" t="str">
            <v>2279602</v>
          </cell>
          <cell r="F1088" t="str">
            <v>인성심리학</v>
          </cell>
          <cell r="G1088" t="str">
            <v>교선</v>
          </cell>
          <cell r="H1088" t="str">
            <v>탈메이지교양교육대학</v>
          </cell>
          <cell r="I1088" t="str">
            <v>교양학부</v>
          </cell>
          <cell r="J1088" t="str">
            <v>교양학부</v>
          </cell>
          <cell r="K1088" t="str">
            <v>조윤옥</v>
          </cell>
          <cell r="L1088" t="str">
            <v>부교수</v>
          </cell>
          <cell r="M1088" t="str">
            <v>기독교상담학과</v>
          </cell>
          <cell r="N1088" t="str">
            <v>전체</v>
          </cell>
          <cell r="O1088" t="str">
            <v>02</v>
          </cell>
          <cell r="P1088" t="str">
            <v>3-3-0</v>
          </cell>
          <cell r="Q1088" t="str">
            <v>화B,목A</v>
          </cell>
          <cell r="R1088" t="str">
            <v>260215-0</v>
          </cell>
        </row>
        <row r="1089">
          <cell r="E1089" t="str">
            <v>2279603</v>
          </cell>
          <cell r="F1089" t="str">
            <v>인성심리학</v>
          </cell>
          <cell r="G1089" t="str">
            <v>교선</v>
          </cell>
          <cell r="H1089" t="str">
            <v>탈메이지교양교육대학</v>
          </cell>
          <cell r="I1089" t="str">
            <v>교양학부</v>
          </cell>
          <cell r="J1089" t="str">
            <v>교양학부</v>
          </cell>
          <cell r="K1089" t="str">
            <v>김남일</v>
          </cell>
          <cell r="L1089" t="str">
            <v>강사</v>
          </cell>
          <cell r="M1089" t="str">
            <v>탈메이지교양교육대학</v>
          </cell>
          <cell r="N1089" t="str">
            <v>전체</v>
          </cell>
          <cell r="O1089" t="str">
            <v>03</v>
          </cell>
          <cell r="P1089" t="str">
            <v>3-3-0</v>
          </cell>
          <cell r="Q1089" t="str">
            <v>금4,5,6</v>
          </cell>
          <cell r="R1089" t="str">
            <v>260223-0</v>
          </cell>
        </row>
        <row r="1090">
          <cell r="E1090" t="str">
            <v>2279604</v>
          </cell>
          <cell r="F1090" t="str">
            <v>인성심리학</v>
          </cell>
          <cell r="G1090" t="str">
            <v>교선</v>
          </cell>
          <cell r="H1090" t="str">
            <v>탈메이지교양교육대학</v>
          </cell>
          <cell r="I1090" t="str">
            <v>교양학부</v>
          </cell>
          <cell r="J1090" t="str">
            <v>교양학부</v>
          </cell>
          <cell r="K1090" t="str">
            <v>안병덕</v>
          </cell>
          <cell r="L1090" t="str">
            <v>강사</v>
          </cell>
          <cell r="M1090" t="str">
            <v>탈메이지교양교육대학</v>
          </cell>
          <cell r="N1090" t="str">
            <v>전체</v>
          </cell>
          <cell r="O1090" t="str">
            <v>04</v>
          </cell>
          <cell r="P1090" t="str">
            <v>3-3-0</v>
          </cell>
          <cell r="Q1090" t="str">
            <v>월B,수B</v>
          </cell>
          <cell r="R1090" t="str">
            <v>110308-0</v>
          </cell>
        </row>
        <row r="1091">
          <cell r="E1091" t="str">
            <v>2279605</v>
          </cell>
          <cell r="F1091" t="str">
            <v>인성심리학</v>
          </cell>
          <cell r="G1091" t="str">
            <v>교선</v>
          </cell>
          <cell r="H1091" t="str">
            <v>탈메이지교양교육대학</v>
          </cell>
          <cell r="I1091" t="str">
            <v>교양학부</v>
          </cell>
          <cell r="J1091" t="str">
            <v>교양학부</v>
          </cell>
          <cell r="K1091" t="str">
            <v>안병덕</v>
          </cell>
          <cell r="L1091" t="str">
            <v>강사</v>
          </cell>
          <cell r="M1091" t="str">
            <v>탈메이지교양교육대학</v>
          </cell>
          <cell r="N1091" t="str">
            <v>전체</v>
          </cell>
          <cell r="O1091" t="str">
            <v>05</v>
          </cell>
          <cell r="P1091" t="str">
            <v>3-3-0</v>
          </cell>
          <cell r="Q1091" t="str">
            <v>금4,5,6</v>
          </cell>
          <cell r="R1091" t="str">
            <v>260222-0</v>
          </cell>
        </row>
        <row r="1092">
          <cell r="E1092" t="str">
            <v>2279606</v>
          </cell>
          <cell r="F1092" t="str">
            <v>인성심리학</v>
          </cell>
          <cell r="G1092" t="str">
            <v>교선</v>
          </cell>
          <cell r="H1092" t="str">
            <v>탈메이지교양교육대학</v>
          </cell>
          <cell r="I1092" t="str">
            <v>교양학부</v>
          </cell>
          <cell r="J1092" t="str">
            <v>교양학부</v>
          </cell>
          <cell r="K1092" t="str">
            <v>임영철</v>
          </cell>
          <cell r="L1092" t="str">
            <v>강사</v>
          </cell>
          <cell r="M1092" t="str">
            <v>탈메이지교양교육대학</v>
          </cell>
          <cell r="N1092" t="str">
            <v>전체</v>
          </cell>
          <cell r="O1092" t="str">
            <v>06</v>
          </cell>
          <cell r="P1092" t="str">
            <v>3-3-0</v>
          </cell>
          <cell r="Q1092" t="str">
            <v>월9,수1,2</v>
          </cell>
          <cell r="R1092" t="str">
            <v>020101-0</v>
          </cell>
        </row>
        <row r="1093">
          <cell r="E1093" t="str">
            <v>2280001</v>
          </cell>
          <cell r="F1093" t="str">
            <v>한국민속과문화유산</v>
          </cell>
          <cell r="G1093" t="str">
            <v>교선</v>
          </cell>
          <cell r="H1093" t="str">
            <v>탈메이지교양교육대학</v>
          </cell>
          <cell r="I1093" t="str">
            <v>교양학부</v>
          </cell>
          <cell r="J1093" t="str">
            <v>교양학부</v>
          </cell>
          <cell r="K1093" t="str">
            <v>전세영</v>
          </cell>
          <cell r="L1093" t="str">
            <v>강사</v>
          </cell>
          <cell r="M1093" t="str">
            <v>탈메이지교양교육대학</v>
          </cell>
          <cell r="N1093" t="str">
            <v>전체</v>
          </cell>
          <cell r="O1093" t="str">
            <v>01</v>
          </cell>
          <cell r="P1093" t="str">
            <v>2-2-0</v>
          </cell>
          <cell r="Q1093" t="str">
            <v>수1,2</v>
          </cell>
          <cell r="R1093" t="str">
            <v>110305-0</v>
          </cell>
        </row>
        <row r="1094">
          <cell r="E1094" t="str">
            <v>2280002</v>
          </cell>
          <cell r="F1094" t="str">
            <v>한국민속과문화유산</v>
          </cell>
          <cell r="G1094" t="str">
            <v>교선</v>
          </cell>
          <cell r="H1094" t="str">
            <v>탈메이지교양교육대학</v>
          </cell>
          <cell r="I1094" t="str">
            <v>교양학부</v>
          </cell>
          <cell r="J1094" t="str">
            <v>교양학부</v>
          </cell>
          <cell r="K1094" t="str">
            <v>전세영</v>
          </cell>
          <cell r="L1094" t="str">
            <v>강사</v>
          </cell>
          <cell r="M1094" t="str">
            <v>탈메이지교양교육대학</v>
          </cell>
          <cell r="N1094" t="str">
            <v>전체</v>
          </cell>
          <cell r="O1094" t="str">
            <v>02</v>
          </cell>
          <cell r="P1094" t="str">
            <v>2-2-0</v>
          </cell>
          <cell r="Q1094" t="str">
            <v>수4,5</v>
          </cell>
          <cell r="R1094" t="str">
            <v>020312-0</v>
          </cell>
        </row>
        <row r="1095">
          <cell r="E1095" t="str">
            <v>2280003</v>
          </cell>
          <cell r="F1095" t="str">
            <v>한국민속과문화유산</v>
          </cell>
          <cell r="G1095" t="str">
            <v>교선</v>
          </cell>
          <cell r="H1095" t="str">
            <v>탈메이지교양교육대학</v>
          </cell>
          <cell r="I1095" t="str">
            <v>교양학부</v>
          </cell>
          <cell r="J1095" t="str">
            <v>교양학부</v>
          </cell>
          <cell r="K1095" t="str">
            <v>오선영</v>
          </cell>
          <cell r="L1095" t="str">
            <v>강사</v>
          </cell>
          <cell r="M1095" t="str">
            <v>역사교육과</v>
          </cell>
          <cell r="N1095" t="str">
            <v>전체</v>
          </cell>
          <cell r="O1095" t="str">
            <v>03</v>
          </cell>
          <cell r="P1095" t="str">
            <v>2-2-0</v>
          </cell>
          <cell r="Q1095" t="str">
            <v>금2,3</v>
          </cell>
          <cell r="R1095" t="str">
            <v>260113-0</v>
          </cell>
        </row>
        <row r="1096">
          <cell r="E1096" t="str">
            <v>2280201</v>
          </cell>
          <cell r="F1096" t="str">
            <v>생명이란무엇인가</v>
          </cell>
          <cell r="G1096" t="str">
            <v>교선</v>
          </cell>
          <cell r="H1096" t="str">
            <v>탈메이지교양교육대학</v>
          </cell>
          <cell r="I1096" t="str">
            <v>교양학부</v>
          </cell>
          <cell r="J1096" t="str">
            <v>교양학부</v>
          </cell>
          <cell r="K1096" t="str">
            <v>한규웅</v>
          </cell>
          <cell r="L1096" t="str">
            <v>교수</v>
          </cell>
          <cell r="M1096" t="str">
            <v>생명시스템과학과</v>
          </cell>
          <cell r="N1096" t="str">
            <v>전체</v>
          </cell>
          <cell r="O1096" t="str">
            <v>01</v>
          </cell>
          <cell r="P1096" t="str">
            <v>3-3-0</v>
          </cell>
          <cell r="Q1096" t="str">
            <v>목1,2,3</v>
          </cell>
          <cell r="R1096" t="str">
            <v>110213-0</v>
          </cell>
        </row>
        <row r="1097">
          <cell r="E1097" t="str">
            <v>2281001</v>
          </cell>
          <cell r="F1097" t="str">
            <v>지구와환경</v>
          </cell>
          <cell r="G1097" t="str">
            <v>교선</v>
          </cell>
          <cell r="H1097" t="str">
            <v>탈메이지교양교육대학</v>
          </cell>
          <cell r="I1097" t="str">
            <v>교양학부</v>
          </cell>
          <cell r="J1097" t="str">
            <v>교양학부</v>
          </cell>
          <cell r="K1097" t="str">
            <v>유은미</v>
          </cell>
          <cell r="L1097" t="str">
            <v>강사</v>
          </cell>
          <cell r="M1097" t="str">
            <v>탈메이지교양교육대학</v>
          </cell>
          <cell r="N1097" t="str">
            <v>전체</v>
          </cell>
          <cell r="O1097" t="str">
            <v>01</v>
          </cell>
          <cell r="P1097" t="str">
            <v>3-3-0</v>
          </cell>
          <cell r="Q1097" t="str">
            <v>월1,2,3</v>
          </cell>
          <cell r="R1097" t="str">
            <v>110307-0</v>
          </cell>
        </row>
        <row r="1098">
          <cell r="E1098" t="str">
            <v>2281002</v>
          </cell>
          <cell r="F1098" t="str">
            <v>지구와환경</v>
          </cell>
          <cell r="G1098" t="str">
            <v>교선</v>
          </cell>
          <cell r="H1098" t="str">
            <v>탈메이지교양교육대학</v>
          </cell>
          <cell r="I1098" t="str">
            <v>교양학부</v>
          </cell>
          <cell r="J1098" t="str">
            <v>교양학부</v>
          </cell>
          <cell r="K1098" t="str">
            <v>유은미</v>
          </cell>
          <cell r="L1098" t="str">
            <v>강사</v>
          </cell>
          <cell r="M1098" t="str">
            <v>탈메이지교양교육대학</v>
          </cell>
          <cell r="N1098" t="str">
            <v>전체</v>
          </cell>
          <cell r="O1098" t="str">
            <v>02</v>
          </cell>
          <cell r="P1098" t="str">
            <v>3-3-0</v>
          </cell>
          <cell r="Q1098" t="str">
            <v>금4,5,6</v>
          </cell>
          <cell r="R1098" t="str">
            <v>110305-0</v>
          </cell>
        </row>
        <row r="1099">
          <cell r="E1099" t="str">
            <v>2281601</v>
          </cell>
          <cell r="F1099" t="str">
            <v>경제정의와불평등</v>
          </cell>
          <cell r="G1099" t="str">
            <v>교선</v>
          </cell>
          <cell r="H1099" t="str">
            <v>탈메이지교양교육대학</v>
          </cell>
          <cell r="I1099" t="str">
            <v>교양학부</v>
          </cell>
          <cell r="J1099" t="str">
            <v>교양학부</v>
          </cell>
          <cell r="K1099" t="str">
            <v>박무환</v>
          </cell>
          <cell r="L1099" t="str">
            <v>강의전담교수</v>
          </cell>
          <cell r="M1099" t="str">
            <v>탈메이지교양교육대학</v>
          </cell>
          <cell r="N1099" t="str">
            <v>전체</v>
          </cell>
          <cell r="O1099" t="str">
            <v>01</v>
          </cell>
          <cell r="P1099" t="str">
            <v>3-3-0</v>
          </cell>
          <cell r="Q1099" t="str">
            <v>금2,3,4</v>
          </cell>
          <cell r="R1099" t="str">
            <v>110223-0</v>
          </cell>
        </row>
        <row r="1100">
          <cell r="E1100" t="str">
            <v>2281602</v>
          </cell>
          <cell r="F1100" t="str">
            <v>경제정의와불평등</v>
          </cell>
          <cell r="G1100" t="str">
            <v>교선</v>
          </cell>
          <cell r="H1100" t="str">
            <v>탈메이지교양교육대학</v>
          </cell>
          <cell r="I1100" t="str">
            <v>교양학부</v>
          </cell>
          <cell r="J1100" t="str">
            <v>교양학부</v>
          </cell>
          <cell r="K1100" t="str">
            <v>박무환</v>
          </cell>
          <cell r="L1100" t="str">
            <v>강의전담교수</v>
          </cell>
          <cell r="M1100" t="str">
            <v>탈메이지교양교육대학</v>
          </cell>
          <cell r="N1100" t="str">
            <v>전체</v>
          </cell>
          <cell r="O1100" t="str">
            <v>02</v>
          </cell>
          <cell r="P1100" t="str">
            <v>3-3-0</v>
          </cell>
          <cell r="Q1100" t="str">
            <v>금6,7,8</v>
          </cell>
          <cell r="R1100" t="str">
            <v>110217-0</v>
          </cell>
        </row>
        <row r="1101">
          <cell r="E1101" t="str">
            <v>2282101</v>
          </cell>
          <cell r="F1101" t="str">
            <v>모델링과창의성개발</v>
          </cell>
          <cell r="G1101" t="str">
            <v>교선</v>
          </cell>
          <cell r="H1101" t="str">
            <v>괴테교육혁신원</v>
          </cell>
          <cell r="I1101" t="str">
            <v>교수학습센터</v>
          </cell>
          <cell r="J1101" t="str">
            <v>교수학습센터</v>
          </cell>
          <cell r="K1101" t="str">
            <v>강신철</v>
          </cell>
          <cell r="L1101" t="str">
            <v>교수</v>
          </cell>
          <cell r="M1101" t="str">
            <v>글로벌 IT 경영전공</v>
          </cell>
          <cell r="N1101" t="str">
            <v>전체</v>
          </cell>
          <cell r="O1101" t="str">
            <v>01</v>
          </cell>
          <cell r="P1101" t="str">
            <v>3-3-0</v>
          </cell>
          <cell r="Q1101" t="str">
            <v/>
          </cell>
          <cell r="R1101" t="str">
            <v>미정</v>
          </cell>
        </row>
        <row r="1102">
          <cell r="E1102" t="str">
            <v>2282801</v>
          </cell>
          <cell r="F1102" t="str">
            <v>영어교과교재연구및지도법</v>
          </cell>
          <cell r="G1102" t="str">
            <v>전필</v>
          </cell>
          <cell r="H1102" t="str">
            <v>사범대학</v>
          </cell>
          <cell r="I1102" t="str">
            <v>영어교육과</v>
          </cell>
          <cell r="J1102" t="str">
            <v>영어교육과</v>
          </cell>
          <cell r="K1102" t="str">
            <v>이지혜</v>
          </cell>
          <cell r="L1102" t="str">
            <v>조교수</v>
          </cell>
          <cell r="M1102" t="str">
            <v>영어교육과</v>
          </cell>
          <cell r="N1102">
            <v>2</v>
          </cell>
          <cell r="O1102" t="str">
            <v>01</v>
          </cell>
          <cell r="P1102" t="str">
            <v>3-3-0</v>
          </cell>
          <cell r="Q1102" t="str">
            <v>월2,3,수2</v>
          </cell>
          <cell r="R1102" t="str">
            <v>030310-0</v>
          </cell>
        </row>
        <row r="1103">
          <cell r="E1103" t="str">
            <v>2282802</v>
          </cell>
          <cell r="F1103" t="str">
            <v>영어교과교재연구및지도법</v>
          </cell>
          <cell r="G1103" t="str">
            <v>전필</v>
          </cell>
          <cell r="H1103" t="str">
            <v>사범대학</v>
          </cell>
          <cell r="I1103" t="str">
            <v>영어교육과</v>
          </cell>
          <cell r="J1103" t="str">
            <v>영어교육과</v>
          </cell>
          <cell r="K1103" t="str">
            <v>이지혜</v>
          </cell>
          <cell r="L1103" t="str">
            <v>조교수</v>
          </cell>
          <cell r="M1103" t="str">
            <v>영어교육과</v>
          </cell>
          <cell r="N1103">
            <v>2</v>
          </cell>
          <cell r="O1103" t="str">
            <v>02</v>
          </cell>
          <cell r="P1103" t="str">
            <v>3-3-0</v>
          </cell>
          <cell r="Q1103" t="str">
            <v>월5,6,수3</v>
          </cell>
          <cell r="R1103" t="str">
            <v>030310-0</v>
          </cell>
        </row>
        <row r="1104">
          <cell r="E1104" t="str">
            <v>2283301</v>
          </cell>
          <cell r="F1104" t="str">
            <v>다문화가정아동의이해</v>
          </cell>
          <cell r="G1104" t="str">
            <v>전선</v>
          </cell>
          <cell r="H1104" t="str">
            <v>사범대학</v>
          </cell>
          <cell r="I1104" t="str">
            <v>교육학과</v>
          </cell>
          <cell r="J1104" t="str">
            <v>교육학과</v>
          </cell>
          <cell r="K1104" t="str">
            <v>최지영</v>
          </cell>
          <cell r="L1104" t="str">
            <v>교수</v>
          </cell>
          <cell r="M1104" t="str">
            <v>교육학과</v>
          </cell>
          <cell r="N1104">
            <v>3</v>
          </cell>
          <cell r="O1104" t="str">
            <v>01</v>
          </cell>
          <cell r="P1104" t="str">
            <v>3-3-0</v>
          </cell>
          <cell r="Q1104" t="str">
            <v>월2,3,수5</v>
          </cell>
          <cell r="R1104" t="str">
            <v>030106-0</v>
          </cell>
        </row>
        <row r="1105">
          <cell r="E1105" t="str">
            <v>2283601</v>
          </cell>
          <cell r="F1105" t="str">
            <v>역사교과교재연구및지도법</v>
          </cell>
          <cell r="G1105" t="str">
            <v>전필</v>
          </cell>
          <cell r="H1105" t="str">
            <v>사범대학</v>
          </cell>
          <cell r="I1105" t="str">
            <v>역사교육과</v>
          </cell>
          <cell r="J1105" t="str">
            <v>역사교육과</v>
          </cell>
          <cell r="K1105" t="str">
            <v>허신혜</v>
          </cell>
          <cell r="L1105" t="str">
            <v>부교수</v>
          </cell>
          <cell r="M1105" t="str">
            <v>역사교육과</v>
          </cell>
          <cell r="N1105">
            <v>2</v>
          </cell>
          <cell r="O1105" t="str">
            <v>01</v>
          </cell>
          <cell r="P1105" t="str">
            <v>3-3-0</v>
          </cell>
          <cell r="Q1105" t="str">
            <v>목8,9,10</v>
          </cell>
          <cell r="R1105" t="str">
            <v>030117-0</v>
          </cell>
        </row>
        <row r="1106">
          <cell r="E1106" t="str">
            <v>2284001</v>
          </cell>
          <cell r="F1106" t="str">
            <v>미술교과교재연구및지도법</v>
          </cell>
          <cell r="G1106" t="str">
            <v>전필</v>
          </cell>
          <cell r="H1106" t="str">
            <v>사범대학</v>
          </cell>
          <cell r="I1106" t="str">
            <v>미술교육과</v>
          </cell>
          <cell r="J1106" t="str">
            <v>미술교육과</v>
          </cell>
          <cell r="K1106" t="str">
            <v>정경철</v>
          </cell>
          <cell r="L1106" t="str">
            <v>교수</v>
          </cell>
          <cell r="M1106" t="str">
            <v>미술교육과</v>
          </cell>
          <cell r="N1106">
            <v>2</v>
          </cell>
          <cell r="O1106" t="str">
            <v>01</v>
          </cell>
          <cell r="P1106" t="str">
            <v>3-3-0</v>
          </cell>
          <cell r="Q1106" t="str">
            <v>화7,8,9</v>
          </cell>
          <cell r="R1106" t="str">
            <v>030118-0</v>
          </cell>
        </row>
        <row r="1107">
          <cell r="E1107" t="str">
            <v>2284002</v>
          </cell>
          <cell r="F1107" t="str">
            <v>미술교과교재연구및지도법</v>
          </cell>
          <cell r="G1107" t="str">
            <v>전필</v>
          </cell>
          <cell r="H1107" t="str">
            <v>사범대학</v>
          </cell>
          <cell r="I1107" t="str">
            <v>미술교육과</v>
          </cell>
          <cell r="J1107" t="str">
            <v>미술교육과</v>
          </cell>
          <cell r="K1107" t="str">
            <v>정경철</v>
          </cell>
          <cell r="L1107" t="str">
            <v>교수</v>
          </cell>
          <cell r="M1107" t="str">
            <v>미술교육과</v>
          </cell>
          <cell r="N1107">
            <v>2</v>
          </cell>
          <cell r="O1107" t="str">
            <v>02</v>
          </cell>
          <cell r="P1107" t="str">
            <v>3-3-0</v>
          </cell>
          <cell r="Q1107" t="str">
            <v>금5,6,7</v>
          </cell>
          <cell r="R1107" t="str">
            <v>070206-0</v>
          </cell>
        </row>
        <row r="1108">
          <cell r="E1108" t="str">
            <v>2284301</v>
          </cell>
          <cell r="F1108" t="str">
            <v>수학교과교수법</v>
          </cell>
          <cell r="G1108" t="str">
            <v>전선</v>
          </cell>
          <cell r="H1108" t="str">
            <v>사범대학</v>
          </cell>
          <cell r="I1108" t="str">
            <v>수학교육과</v>
          </cell>
          <cell r="J1108" t="str">
            <v>수학교육과</v>
          </cell>
          <cell r="K1108" t="str">
            <v>김현주</v>
          </cell>
          <cell r="L1108" t="str">
            <v>강사</v>
          </cell>
          <cell r="M1108" t="str">
            <v>수학과</v>
          </cell>
          <cell r="N1108">
            <v>4</v>
          </cell>
          <cell r="O1108" t="str">
            <v>01</v>
          </cell>
          <cell r="P1108" t="str">
            <v>3-2-2</v>
          </cell>
          <cell r="Q1108" t="str">
            <v>목2,3,5,6</v>
          </cell>
          <cell r="R1108" t="str">
            <v>030410-0</v>
          </cell>
        </row>
        <row r="1109">
          <cell r="E1109" t="str">
            <v>2284501</v>
          </cell>
          <cell r="F1109" t="str">
            <v>수학교과논리및논술</v>
          </cell>
          <cell r="G1109" t="str">
            <v>전선</v>
          </cell>
          <cell r="H1109" t="str">
            <v>사범대학</v>
          </cell>
          <cell r="I1109" t="str">
            <v>수학교육과</v>
          </cell>
          <cell r="J1109" t="str">
            <v>수학교육과</v>
          </cell>
          <cell r="K1109" t="str">
            <v>유충현</v>
          </cell>
          <cell r="L1109" t="str">
            <v>부교수</v>
          </cell>
          <cell r="M1109" t="str">
            <v>수학교육과</v>
          </cell>
          <cell r="N1109">
            <v>3</v>
          </cell>
          <cell r="O1109" t="str">
            <v>01</v>
          </cell>
          <cell r="P1109" t="str">
            <v>3-3-0</v>
          </cell>
          <cell r="Q1109" t="str">
            <v>목8,화7,8</v>
          </cell>
          <cell r="R1109" t="str">
            <v>030310-0,030323-0</v>
          </cell>
        </row>
        <row r="1110">
          <cell r="E1110" t="str">
            <v>2285101</v>
          </cell>
          <cell r="F1110" t="str">
            <v>수학교육평가</v>
          </cell>
          <cell r="G1110" t="str">
            <v>전선</v>
          </cell>
          <cell r="H1110" t="str">
            <v>사범대학</v>
          </cell>
          <cell r="I1110" t="str">
            <v>수학교육과</v>
          </cell>
          <cell r="J1110" t="str">
            <v>수학교육과</v>
          </cell>
          <cell r="K1110" t="str">
            <v>유충현</v>
          </cell>
          <cell r="L1110" t="str">
            <v>부교수</v>
          </cell>
          <cell r="M1110" t="str">
            <v>수학교육과</v>
          </cell>
          <cell r="N1110">
            <v>4</v>
          </cell>
          <cell r="O1110" t="str">
            <v>01</v>
          </cell>
          <cell r="P1110" t="str">
            <v>2-2-0</v>
          </cell>
          <cell r="Q1110" t="str">
            <v>화2,3</v>
          </cell>
          <cell r="R1110" t="str">
            <v>030410-0</v>
          </cell>
        </row>
        <row r="1111">
          <cell r="E1111" t="str">
            <v>2285501</v>
          </cell>
          <cell r="F1111" t="str">
            <v>화공양론</v>
          </cell>
          <cell r="G1111" t="str">
            <v>전선</v>
          </cell>
          <cell r="H1111" t="str">
            <v>공과대학</v>
          </cell>
          <cell r="I1111" t="str">
            <v>화공신소재공학과</v>
          </cell>
          <cell r="J1111" t="str">
            <v>화공신소재공학과</v>
          </cell>
          <cell r="K1111" t="str">
            <v>정성일</v>
          </cell>
          <cell r="L1111" t="str">
            <v>교수</v>
          </cell>
          <cell r="M1111" t="str">
            <v>화학공학과</v>
          </cell>
          <cell r="N1111">
            <v>2</v>
          </cell>
          <cell r="O1111" t="str">
            <v>01</v>
          </cell>
          <cell r="P1111" t="str">
            <v>3-3-0</v>
          </cell>
          <cell r="Q1111" t="str">
            <v>목2,3,금7</v>
          </cell>
          <cell r="R1111" t="str">
            <v>730130-0,740202-0</v>
          </cell>
        </row>
        <row r="1112">
          <cell r="E1112" t="str">
            <v>2285502</v>
          </cell>
          <cell r="F1112" t="str">
            <v>화공양론</v>
          </cell>
          <cell r="G1112" t="str">
            <v>전선</v>
          </cell>
          <cell r="H1112" t="str">
            <v>공과대학</v>
          </cell>
          <cell r="I1112" t="str">
            <v>화공신소재공학과</v>
          </cell>
          <cell r="J1112" t="str">
            <v>화공신소재공학과</v>
          </cell>
          <cell r="K1112" t="str">
            <v>정성일</v>
          </cell>
          <cell r="L1112" t="str">
            <v>교수</v>
          </cell>
          <cell r="M1112" t="str">
            <v>화학공학과</v>
          </cell>
          <cell r="N1112">
            <v>2</v>
          </cell>
          <cell r="O1112" t="str">
            <v>02</v>
          </cell>
          <cell r="P1112" t="str">
            <v>3-3-0</v>
          </cell>
          <cell r="Q1112" t="str">
            <v>월7,8,화6</v>
          </cell>
          <cell r="R1112" t="str">
            <v>740202-0</v>
          </cell>
        </row>
        <row r="1113">
          <cell r="E1113" t="str">
            <v>2285701</v>
          </cell>
          <cell r="F1113" t="str">
            <v>유기화학II</v>
          </cell>
          <cell r="G1113" t="str">
            <v>전선</v>
          </cell>
          <cell r="H1113" t="str">
            <v>공과대학</v>
          </cell>
          <cell r="I1113" t="str">
            <v>화공신소재공학과</v>
          </cell>
          <cell r="J1113" t="str">
            <v>화공신소재공학과</v>
          </cell>
          <cell r="K1113" t="str">
            <v>나양호</v>
          </cell>
          <cell r="L1113" t="str">
            <v>교수</v>
          </cell>
          <cell r="M1113" t="str">
            <v>신소재공학과</v>
          </cell>
          <cell r="N1113">
            <v>2</v>
          </cell>
          <cell r="O1113" t="str">
            <v>01</v>
          </cell>
          <cell r="P1113" t="str">
            <v>3-3-0</v>
          </cell>
          <cell r="Q1113" t="str">
            <v>수2,금2,3</v>
          </cell>
          <cell r="R1113" t="str">
            <v>730130-0</v>
          </cell>
        </row>
        <row r="1114">
          <cell r="E1114" t="str">
            <v>2285702</v>
          </cell>
          <cell r="F1114" t="str">
            <v>유기화학II</v>
          </cell>
          <cell r="G1114" t="str">
            <v>전선</v>
          </cell>
          <cell r="H1114" t="str">
            <v>공과대학</v>
          </cell>
          <cell r="I1114" t="str">
            <v>화공신소재공학과</v>
          </cell>
          <cell r="J1114" t="str">
            <v>화공신소재공학과</v>
          </cell>
          <cell r="K1114" t="str">
            <v>하성호</v>
          </cell>
          <cell r="L1114" t="str">
            <v>교수</v>
          </cell>
          <cell r="M1114" t="str">
            <v>화학공학과</v>
          </cell>
          <cell r="N1114">
            <v>2</v>
          </cell>
          <cell r="O1114" t="str">
            <v>02</v>
          </cell>
          <cell r="P1114" t="str">
            <v>3-3-0</v>
          </cell>
          <cell r="Q1114" t="str">
            <v>화2,3,수2</v>
          </cell>
          <cell r="R1114" t="str">
            <v>740202-0</v>
          </cell>
        </row>
        <row r="1115">
          <cell r="E1115" t="str">
            <v>2285801</v>
          </cell>
          <cell r="F1115" t="str">
            <v>물리화학II</v>
          </cell>
          <cell r="G1115" t="str">
            <v>전선</v>
          </cell>
          <cell r="H1115" t="str">
            <v>공과대학</v>
          </cell>
          <cell r="I1115" t="str">
            <v>화공신소재공학과</v>
          </cell>
          <cell r="J1115" t="str">
            <v>화공신소재공학과</v>
          </cell>
          <cell r="K1115" t="str">
            <v>배인성</v>
          </cell>
          <cell r="L1115" t="str">
            <v>조교수</v>
          </cell>
          <cell r="M1115" t="str">
            <v>신소재공학과</v>
          </cell>
          <cell r="N1115">
            <v>2</v>
          </cell>
          <cell r="O1115" t="str">
            <v>01</v>
          </cell>
          <cell r="P1115" t="str">
            <v>3-3-0</v>
          </cell>
          <cell r="Q1115" t="str">
            <v>화2,3,수3</v>
          </cell>
          <cell r="R1115" t="str">
            <v>730130-0</v>
          </cell>
        </row>
        <row r="1116">
          <cell r="E1116" t="str">
            <v>2285802</v>
          </cell>
          <cell r="F1116" t="str">
            <v>물리화학II</v>
          </cell>
          <cell r="G1116" t="str">
            <v>전선</v>
          </cell>
          <cell r="H1116" t="str">
            <v>공과대학</v>
          </cell>
          <cell r="I1116" t="str">
            <v>화공신소재공학과</v>
          </cell>
          <cell r="J1116" t="str">
            <v>화공신소재공학과</v>
          </cell>
          <cell r="K1116" t="str">
            <v>임지원</v>
          </cell>
          <cell r="L1116" t="str">
            <v>교수</v>
          </cell>
          <cell r="M1116" t="str">
            <v>화학공학과</v>
          </cell>
          <cell r="N1116">
            <v>2</v>
          </cell>
          <cell r="O1116" t="str">
            <v>02</v>
          </cell>
          <cell r="P1116" t="str">
            <v>3-3-0</v>
          </cell>
          <cell r="Q1116" t="str">
            <v>수3,금2,3</v>
          </cell>
          <cell r="R1116" t="str">
            <v>740202-0</v>
          </cell>
        </row>
        <row r="1117">
          <cell r="E1117" t="str">
            <v>2286001</v>
          </cell>
          <cell r="F1117" t="str">
            <v>언론학개론</v>
          </cell>
          <cell r="G1117" t="str">
            <v>전필</v>
          </cell>
          <cell r="H1117" t="str">
            <v>법정대학</v>
          </cell>
          <cell r="I1117" t="str">
            <v>정치·언론학과</v>
          </cell>
          <cell r="J1117" t="str">
            <v>정치·언론학과</v>
          </cell>
          <cell r="K1117" t="str">
            <v>백강희</v>
          </cell>
          <cell r="L1117" t="str">
            <v>조교수</v>
          </cell>
          <cell r="M1117" t="str">
            <v>정치·언론학과</v>
          </cell>
          <cell r="N1117">
            <v>1</v>
          </cell>
          <cell r="O1117" t="str">
            <v>01</v>
          </cell>
          <cell r="P1117" t="str">
            <v>3-3-0</v>
          </cell>
          <cell r="Q1117" t="str">
            <v>월5,수2,3</v>
          </cell>
          <cell r="R1117" t="str">
            <v>560706-0</v>
          </cell>
        </row>
        <row r="1118">
          <cell r="E1118" t="str">
            <v>2288501</v>
          </cell>
          <cell r="F1118" t="str">
            <v>정치커뮤니케이션과광고</v>
          </cell>
          <cell r="G1118" t="str">
            <v>전선</v>
          </cell>
          <cell r="H1118" t="str">
            <v>법정대학</v>
          </cell>
          <cell r="I1118" t="str">
            <v>정치·언론·국방학과</v>
          </cell>
          <cell r="J1118" t="str">
            <v>정치·언론·국방학과</v>
          </cell>
          <cell r="K1118" t="str">
            <v>유영돈</v>
          </cell>
          <cell r="L1118" t="str">
            <v>겸임교수</v>
          </cell>
          <cell r="M1118" t="str">
            <v>정치·언론학과</v>
          </cell>
          <cell r="N1118">
            <v>4</v>
          </cell>
          <cell r="O1118" t="str">
            <v>01</v>
          </cell>
          <cell r="P1118" t="str">
            <v>3-3-0</v>
          </cell>
          <cell r="Q1118" t="str">
            <v>목5,6,7</v>
          </cell>
          <cell r="R1118" t="str">
            <v>560707-0</v>
          </cell>
        </row>
        <row r="1119">
          <cell r="E1119" t="str">
            <v>2289201</v>
          </cell>
          <cell r="F1119" t="str">
            <v>유기화학반응실험II</v>
          </cell>
          <cell r="G1119" t="str">
            <v>전선</v>
          </cell>
          <cell r="H1119" t="str">
            <v>공과대학</v>
          </cell>
          <cell r="I1119" t="str">
            <v>화공신소재공학과</v>
          </cell>
          <cell r="J1119" t="str">
            <v>화공신소재공학과</v>
          </cell>
          <cell r="K1119" t="str">
            <v>나양호</v>
          </cell>
          <cell r="L1119" t="str">
            <v>교수</v>
          </cell>
          <cell r="M1119" t="str">
            <v>신소재공학과</v>
          </cell>
          <cell r="N1119">
            <v>2</v>
          </cell>
          <cell r="O1119" t="str">
            <v>01</v>
          </cell>
          <cell r="P1119" t="str">
            <v>1-0-2</v>
          </cell>
          <cell r="Q1119" t="str">
            <v>목5,6</v>
          </cell>
          <cell r="R1119" t="str">
            <v>720132-0</v>
          </cell>
        </row>
        <row r="1120">
          <cell r="E1120" t="str">
            <v>2289202</v>
          </cell>
          <cell r="F1120" t="str">
            <v>유기화학반응실험II</v>
          </cell>
          <cell r="G1120" t="str">
            <v>전선</v>
          </cell>
          <cell r="H1120" t="str">
            <v>공과대학</v>
          </cell>
          <cell r="I1120" t="str">
            <v>화공신소재공학과</v>
          </cell>
          <cell r="J1120" t="str">
            <v>화공신소재공학과</v>
          </cell>
          <cell r="K1120" t="str">
            <v>나양호</v>
          </cell>
          <cell r="L1120" t="str">
            <v>교수</v>
          </cell>
          <cell r="M1120" t="str">
            <v>신소재공학과</v>
          </cell>
          <cell r="N1120">
            <v>2</v>
          </cell>
          <cell r="O1120" t="str">
            <v>02</v>
          </cell>
          <cell r="P1120" t="str">
            <v>1-0-2</v>
          </cell>
          <cell r="Q1120" t="str">
            <v>금5,6</v>
          </cell>
          <cell r="R1120" t="str">
            <v>720133-0</v>
          </cell>
        </row>
        <row r="1121">
          <cell r="E1121" t="str">
            <v>2289203</v>
          </cell>
          <cell r="F1121" t="str">
            <v>유기화학반응실험II</v>
          </cell>
          <cell r="G1121" t="str">
            <v>전선</v>
          </cell>
          <cell r="H1121" t="str">
            <v>공과대학</v>
          </cell>
          <cell r="I1121" t="str">
            <v>화공신소재공학과</v>
          </cell>
          <cell r="J1121" t="str">
            <v>화공신소재공학과</v>
          </cell>
          <cell r="K1121" t="str">
            <v>하성호</v>
          </cell>
          <cell r="L1121" t="str">
            <v>교수</v>
          </cell>
          <cell r="M1121" t="str">
            <v>화학공학과</v>
          </cell>
          <cell r="N1121">
            <v>2</v>
          </cell>
          <cell r="O1121" t="str">
            <v>03</v>
          </cell>
          <cell r="P1121" t="str">
            <v>1-0-2</v>
          </cell>
          <cell r="Q1121" t="str">
            <v>수7,8</v>
          </cell>
          <cell r="R1121" t="str">
            <v>720162-0</v>
          </cell>
        </row>
        <row r="1122">
          <cell r="E1122" t="str">
            <v>2289204</v>
          </cell>
          <cell r="F1122" t="str">
            <v>유기화학반응실험II</v>
          </cell>
          <cell r="G1122" t="str">
            <v>전선</v>
          </cell>
          <cell r="H1122" t="str">
            <v>공과대학</v>
          </cell>
          <cell r="I1122" t="str">
            <v>화공신소재공학과</v>
          </cell>
          <cell r="J1122" t="str">
            <v>화공신소재공학과</v>
          </cell>
          <cell r="K1122" t="str">
            <v>하성호</v>
          </cell>
          <cell r="L1122" t="str">
            <v>교수</v>
          </cell>
          <cell r="M1122" t="str">
            <v>화학공학과</v>
          </cell>
          <cell r="N1122">
            <v>2</v>
          </cell>
          <cell r="O1122" t="str">
            <v>04</v>
          </cell>
          <cell r="P1122" t="str">
            <v>1-0-2</v>
          </cell>
          <cell r="Q1122" t="str">
            <v>목5,6</v>
          </cell>
          <cell r="R1122" t="str">
            <v>720162-0</v>
          </cell>
        </row>
        <row r="1123">
          <cell r="E1123" t="str">
            <v>2289401</v>
          </cell>
          <cell r="F1123" t="str">
            <v>화공신소재열역학</v>
          </cell>
          <cell r="G1123" t="str">
            <v>전필</v>
          </cell>
          <cell r="H1123" t="str">
            <v>공과대학</v>
          </cell>
          <cell r="I1123" t="str">
            <v>화공신소재공학과</v>
          </cell>
          <cell r="J1123" t="str">
            <v>화공신소재공학과</v>
          </cell>
          <cell r="K1123" t="str">
            <v>이병철</v>
          </cell>
          <cell r="L1123" t="str">
            <v>교수</v>
          </cell>
          <cell r="M1123" t="str">
            <v>화학공학과</v>
          </cell>
          <cell r="N1123">
            <v>3</v>
          </cell>
          <cell r="O1123" t="str">
            <v>01</v>
          </cell>
          <cell r="P1123" t="str">
            <v>3-3-0</v>
          </cell>
          <cell r="Q1123" t="str">
            <v>화8,목7,8</v>
          </cell>
          <cell r="R1123" t="str">
            <v>730129-0</v>
          </cell>
        </row>
        <row r="1124">
          <cell r="E1124" t="str">
            <v>2289402</v>
          </cell>
          <cell r="F1124" t="str">
            <v>화공신소재열역학</v>
          </cell>
          <cell r="G1124" t="str">
            <v>전필</v>
          </cell>
          <cell r="H1124" t="str">
            <v>공과대학</v>
          </cell>
          <cell r="I1124" t="str">
            <v>화공신소재공학과</v>
          </cell>
          <cell r="J1124" t="str">
            <v>화공신소재공학과</v>
          </cell>
          <cell r="K1124" t="str">
            <v>이병철</v>
          </cell>
          <cell r="L1124" t="str">
            <v>교수</v>
          </cell>
          <cell r="M1124" t="str">
            <v>화학공학과</v>
          </cell>
          <cell r="N1124">
            <v>3</v>
          </cell>
          <cell r="O1124" t="str">
            <v>02</v>
          </cell>
          <cell r="P1124" t="str">
            <v>3-3-0</v>
          </cell>
          <cell r="Q1124" t="str">
            <v>월8,화2,3</v>
          </cell>
          <cell r="R1124" t="str">
            <v>730129-0</v>
          </cell>
        </row>
        <row r="1125">
          <cell r="E1125" t="str">
            <v>2289501</v>
          </cell>
          <cell r="F1125" t="str">
            <v>수리통계II</v>
          </cell>
          <cell r="G1125" t="str">
            <v>전선</v>
          </cell>
          <cell r="H1125" t="str">
            <v>경상대학</v>
          </cell>
          <cell r="I1125" t="str">
            <v>비즈니스통계학과</v>
          </cell>
          <cell r="J1125" t="str">
            <v>비즈니스통계학과</v>
          </cell>
          <cell r="K1125" t="str">
            <v>정규진</v>
          </cell>
          <cell r="L1125" t="str">
            <v>교수</v>
          </cell>
          <cell r="M1125" t="str">
            <v>비즈니스통계학과</v>
          </cell>
          <cell r="N1125">
            <v>3</v>
          </cell>
          <cell r="O1125" t="str">
            <v>01</v>
          </cell>
          <cell r="P1125" t="str">
            <v>3-3-0</v>
          </cell>
          <cell r="Q1125" t="str">
            <v>화1,2,목1</v>
          </cell>
          <cell r="R1125" t="str">
            <v>050351-0</v>
          </cell>
        </row>
        <row r="1126">
          <cell r="E1126" t="str">
            <v>2289901</v>
          </cell>
          <cell r="F1126" t="str">
            <v>호텔경영전략</v>
          </cell>
          <cell r="G1126" t="str">
            <v>전선</v>
          </cell>
          <cell r="H1126" t="str">
            <v>경상대학</v>
          </cell>
          <cell r="I1126" t="str">
            <v>컨벤션호텔경영학과</v>
          </cell>
          <cell r="J1126" t="str">
            <v>컨벤션호텔경영학과</v>
          </cell>
          <cell r="K1126" t="str">
            <v>이상민</v>
          </cell>
          <cell r="L1126" t="str">
            <v>조교수</v>
          </cell>
          <cell r="M1126" t="str">
            <v>컨벤션호텔경영학과</v>
          </cell>
          <cell r="N1126">
            <v>3</v>
          </cell>
          <cell r="O1126" t="str">
            <v>01</v>
          </cell>
          <cell r="P1126" t="str">
            <v>3-3-0</v>
          </cell>
          <cell r="Q1126" t="str">
            <v>화5,6,수3</v>
          </cell>
          <cell r="R1126" t="str">
            <v>050705-0</v>
          </cell>
        </row>
        <row r="1127">
          <cell r="E1127" t="str">
            <v>2290001</v>
          </cell>
          <cell r="F1127" t="str">
            <v>여행상품기획과개발</v>
          </cell>
          <cell r="G1127" t="str">
            <v>전선</v>
          </cell>
          <cell r="H1127" t="str">
            <v>경상대학</v>
          </cell>
          <cell r="I1127" t="str">
            <v>컨벤션호텔경영학과</v>
          </cell>
          <cell r="J1127" t="str">
            <v>컨벤션호텔경영학과</v>
          </cell>
          <cell r="K1127" t="str">
            <v>한학진</v>
          </cell>
          <cell r="L1127" t="str">
            <v>교수</v>
          </cell>
          <cell r="M1127" t="str">
            <v>컨벤션호텔경영학과</v>
          </cell>
          <cell r="N1127">
            <v>3</v>
          </cell>
          <cell r="O1127" t="str">
            <v>01</v>
          </cell>
          <cell r="P1127" t="str">
            <v>3-3-0</v>
          </cell>
          <cell r="Q1127" t="str">
            <v>수6,금2,3</v>
          </cell>
          <cell r="R1127" t="str">
            <v>050431-0</v>
          </cell>
        </row>
        <row r="1128">
          <cell r="E1128" t="str">
            <v>2290601</v>
          </cell>
          <cell r="F1128" t="str">
            <v>정보보호개론</v>
          </cell>
          <cell r="G1128" t="str">
            <v>전선</v>
          </cell>
          <cell r="H1128" t="str">
            <v>공과대학</v>
          </cell>
          <cell r="I1128" t="str">
            <v>컴퓨터공학과</v>
          </cell>
          <cell r="J1128" t="str">
            <v>컴퓨터공학과</v>
          </cell>
          <cell r="K1128" t="str">
            <v>소우영</v>
          </cell>
          <cell r="L1128" t="str">
            <v>교수</v>
          </cell>
          <cell r="M1128" t="str">
            <v>컴퓨터공학과</v>
          </cell>
          <cell r="N1128">
            <v>1</v>
          </cell>
          <cell r="O1128" t="str">
            <v>01</v>
          </cell>
          <cell r="P1128" t="str">
            <v>3-3-0</v>
          </cell>
          <cell r="Q1128" t="str">
            <v>월7,수5,6</v>
          </cell>
          <cell r="R1128" t="str">
            <v>090409-0</v>
          </cell>
        </row>
        <row r="1129">
          <cell r="E1129" t="str">
            <v>2290602</v>
          </cell>
          <cell r="F1129" t="str">
            <v>정보보호개론</v>
          </cell>
          <cell r="G1129" t="str">
            <v>전선</v>
          </cell>
          <cell r="H1129" t="str">
            <v>공과대학</v>
          </cell>
          <cell r="I1129" t="str">
            <v>컴퓨터공학과</v>
          </cell>
          <cell r="J1129" t="str">
            <v>컴퓨터공학과</v>
          </cell>
          <cell r="K1129" t="str">
            <v>소우영</v>
          </cell>
          <cell r="L1129" t="str">
            <v>교수</v>
          </cell>
          <cell r="M1129" t="str">
            <v>컴퓨터공학과</v>
          </cell>
          <cell r="N1129">
            <v>1</v>
          </cell>
          <cell r="O1129" t="str">
            <v>02</v>
          </cell>
          <cell r="P1129" t="str">
            <v>3-3-0</v>
          </cell>
          <cell r="Q1129" t="str">
            <v>수7,8,월8</v>
          </cell>
          <cell r="R1129" t="str">
            <v>090409-0,090410-0</v>
          </cell>
        </row>
        <row r="1130">
          <cell r="E1130" t="str">
            <v>2291001</v>
          </cell>
          <cell r="F1130" t="str">
            <v>데이터구조</v>
          </cell>
          <cell r="G1130" t="str">
            <v>전선</v>
          </cell>
          <cell r="H1130" t="str">
            <v>공과대학</v>
          </cell>
          <cell r="I1130" t="str">
            <v>정보통신공학과</v>
          </cell>
          <cell r="J1130" t="str">
            <v>정보통신공학과</v>
          </cell>
          <cell r="K1130" t="str">
            <v>윤영선</v>
          </cell>
          <cell r="L1130" t="str">
            <v>교수</v>
          </cell>
          <cell r="M1130" t="str">
            <v>정보통신공학과</v>
          </cell>
          <cell r="N1130">
            <v>2</v>
          </cell>
          <cell r="O1130" t="str">
            <v>01</v>
          </cell>
          <cell r="P1130" t="str">
            <v>3-2-2</v>
          </cell>
          <cell r="Q1130" t="str">
            <v>수2,3,월2,3</v>
          </cell>
          <cell r="R1130" t="str">
            <v>090424-0,090522-0</v>
          </cell>
        </row>
        <row r="1131">
          <cell r="E1131" t="str">
            <v>2291002</v>
          </cell>
          <cell r="F1131" t="str">
            <v>데이터구조</v>
          </cell>
          <cell r="G1131" t="str">
            <v>전선</v>
          </cell>
          <cell r="H1131" t="str">
            <v>공과대학</v>
          </cell>
          <cell r="I1131" t="str">
            <v>정보통신공학과</v>
          </cell>
          <cell r="J1131" t="str">
            <v>정보통신공학과</v>
          </cell>
          <cell r="K1131" t="str">
            <v>윤영선</v>
          </cell>
          <cell r="L1131" t="str">
            <v>교수</v>
          </cell>
          <cell r="M1131" t="str">
            <v>정보통신공학과</v>
          </cell>
          <cell r="N1131">
            <v>2</v>
          </cell>
          <cell r="O1131" t="str">
            <v>02</v>
          </cell>
          <cell r="P1131" t="str">
            <v>3-2-2</v>
          </cell>
          <cell r="Q1131" t="str">
            <v>화5,6,목2,3</v>
          </cell>
          <cell r="R1131" t="str">
            <v>090320-0,090424-0</v>
          </cell>
        </row>
        <row r="1132">
          <cell r="E1132" t="str">
            <v>2293001</v>
          </cell>
          <cell r="F1132" t="str">
            <v>무인기술실험및실습II</v>
          </cell>
          <cell r="G1132" t="str">
            <v>전선</v>
          </cell>
          <cell r="H1132" t="str">
            <v>공과대학</v>
          </cell>
          <cell r="I1132" t="str">
            <v>컴퓨터통신무인기술학과</v>
          </cell>
          <cell r="J1132" t="str">
            <v>컴퓨터통신무인기술학과</v>
          </cell>
          <cell r="K1132" t="str">
            <v>남충희</v>
          </cell>
          <cell r="L1132" t="str">
            <v>교수</v>
          </cell>
          <cell r="M1132" t="str">
            <v>전기전자공학과</v>
          </cell>
          <cell r="N1132">
            <v>3</v>
          </cell>
          <cell r="O1132" t="str">
            <v>01</v>
          </cell>
          <cell r="P1132" t="str">
            <v>3-2-2</v>
          </cell>
          <cell r="Q1132" t="str">
            <v>수5,6,수7,8</v>
          </cell>
          <cell r="R1132" t="str">
            <v>060107-0,060201-0</v>
          </cell>
        </row>
        <row r="1133">
          <cell r="E1133" t="str">
            <v>2293901</v>
          </cell>
          <cell r="F1133" t="str">
            <v>임베디드OS</v>
          </cell>
          <cell r="G1133" t="str">
            <v>전선</v>
          </cell>
          <cell r="H1133" t="str">
            <v>공과대학</v>
          </cell>
          <cell r="I1133" t="str">
            <v>컴퓨터통신무인기술학과</v>
          </cell>
          <cell r="J1133" t="str">
            <v>컴퓨터통신무인기술학과</v>
          </cell>
          <cell r="K1133" t="str">
            <v>신용구</v>
          </cell>
          <cell r="L1133" t="str">
            <v>조교수</v>
          </cell>
          <cell r="M1133" t="str">
            <v>스마트융합공학부</v>
          </cell>
          <cell r="N1133">
            <v>3</v>
          </cell>
          <cell r="O1133" t="str">
            <v>01</v>
          </cell>
          <cell r="P1133" t="str">
            <v>3-2-2</v>
          </cell>
          <cell r="Q1133" t="str">
            <v>월5,6,금5,6</v>
          </cell>
          <cell r="R1133" t="str">
            <v>090424-0</v>
          </cell>
        </row>
        <row r="1134">
          <cell r="E1134" t="str">
            <v>2294001</v>
          </cell>
          <cell r="F1134" t="str">
            <v>디지털시스템</v>
          </cell>
          <cell r="G1134" t="str">
            <v>전선</v>
          </cell>
          <cell r="H1134" t="str">
            <v>공과대학</v>
          </cell>
          <cell r="I1134" t="str">
            <v>컴퓨터통신무인기술학과</v>
          </cell>
          <cell r="J1134" t="str">
            <v>컴퓨터통신무인기술학과</v>
          </cell>
          <cell r="K1134" t="str">
            <v>백제인</v>
          </cell>
          <cell r="L1134" t="str">
            <v>교수</v>
          </cell>
          <cell r="M1134" t="str">
            <v>정보통신공학과</v>
          </cell>
          <cell r="N1134">
            <v>3</v>
          </cell>
          <cell r="O1134" t="str">
            <v>01</v>
          </cell>
          <cell r="P1134" t="str">
            <v>3-2-2</v>
          </cell>
          <cell r="Q1134" t="str">
            <v>수7,8,목7,8</v>
          </cell>
          <cell r="R1134" t="str">
            <v>090421-0</v>
          </cell>
        </row>
        <row r="1135">
          <cell r="E1135" t="str">
            <v>2294101</v>
          </cell>
          <cell r="F1135" t="str">
            <v>디지털통신</v>
          </cell>
          <cell r="G1135" t="str">
            <v>전선</v>
          </cell>
          <cell r="H1135" t="str">
            <v>공과대학</v>
          </cell>
          <cell r="I1135" t="str">
            <v>컴퓨터통신무인기술학과</v>
          </cell>
          <cell r="J1135" t="str">
            <v>컴퓨터통신무인기술학과</v>
          </cell>
          <cell r="K1135" t="str">
            <v>백제인</v>
          </cell>
          <cell r="L1135" t="str">
            <v>교수</v>
          </cell>
          <cell r="M1135" t="str">
            <v>정보통신공학과</v>
          </cell>
          <cell r="N1135">
            <v>3</v>
          </cell>
          <cell r="O1135" t="str">
            <v>01</v>
          </cell>
          <cell r="P1135" t="str">
            <v>3-2-2</v>
          </cell>
          <cell r="Q1135" t="str">
            <v>수5,6,화7,8</v>
          </cell>
          <cell r="R1135" t="str">
            <v>090302-0,090409-0</v>
          </cell>
        </row>
        <row r="1136">
          <cell r="E1136" t="str">
            <v>2294201</v>
          </cell>
          <cell r="F1136" t="str">
            <v>센서회로</v>
          </cell>
          <cell r="G1136" t="str">
            <v>전선</v>
          </cell>
          <cell r="H1136" t="str">
            <v>공과대학</v>
          </cell>
          <cell r="I1136" t="str">
            <v>컴퓨터통신무인기술학과</v>
          </cell>
          <cell r="J1136" t="str">
            <v>컴퓨터통신무인기술학과</v>
          </cell>
          <cell r="K1136" t="str">
            <v>류성한</v>
          </cell>
          <cell r="L1136" t="str">
            <v>교수</v>
          </cell>
          <cell r="M1136" t="str">
            <v>정보통신공학과</v>
          </cell>
          <cell r="N1136">
            <v>3</v>
          </cell>
          <cell r="O1136" t="str">
            <v>01</v>
          </cell>
          <cell r="P1136" t="str">
            <v>3-2-2</v>
          </cell>
          <cell r="Q1136" t="str">
            <v>금2,3,목5,6</v>
          </cell>
          <cell r="R1136" t="str">
            <v>090320-0,090414-0</v>
          </cell>
        </row>
        <row r="1137">
          <cell r="E1137" t="str">
            <v>2295702</v>
          </cell>
          <cell r="F1137" t="str">
            <v>캡스톤디자인</v>
          </cell>
          <cell r="G1137" t="str">
            <v>전선</v>
          </cell>
          <cell r="H1137" t="str">
            <v>공과대학</v>
          </cell>
          <cell r="I1137" t="str">
            <v>컴퓨터통신무인기술학과</v>
          </cell>
          <cell r="J1137" t="str">
            <v>컴퓨터통신무인기술학과</v>
          </cell>
          <cell r="K1137" t="str">
            <v>안기영</v>
          </cell>
          <cell r="L1137" t="str">
            <v>조교수</v>
          </cell>
          <cell r="M1137" t="str">
            <v>컴퓨터공학과</v>
          </cell>
          <cell r="N1137">
            <v>4</v>
          </cell>
          <cell r="O1137" t="str">
            <v>02</v>
          </cell>
          <cell r="P1137" t="str">
            <v>3-2-2</v>
          </cell>
          <cell r="Q1137" t="str">
            <v>월10,11,12,13</v>
          </cell>
          <cell r="R1137" t="str">
            <v>090519-0</v>
          </cell>
        </row>
        <row r="1138">
          <cell r="E1138" t="str">
            <v>2295702</v>
          </cell>
          <cell r="F1138" t="str">
            <v>캡스톤디자인</v>
          </cell>
          <cell r="G1138" t="str">
            <v>전선</v>
          </cell>
          <cell r="H1138" t="str">
            <v>공과대학</v>
          </cell>
          <cell r="I1138" t="str">
            <v>컴퓨터통신무인기술학과</v>
          </cell>
          <cell r="J1138" t="str">
            <v>컴퓨터통신무인기술학과</v>
          </cell>
          <cell r="K1138" t="str">
            <v>최의인</v>
          </cell>
          <cell r="L1138" t="str">
            <v>교수</v>
          </cell>
          <cell r="M1138" t="str">
            <v>컴퓨터공학과</v>
          </cell>
          <cell r="N1138">
            <v>4</v>
          </cell>
          <cell r="O1138" t="str">
            <v>02</v>
          </cell>
          <cell r="P1138" t="str">
            <v>3-2-2</v>
          </cell>
          <cell r="Q1138" t="str">
            <v>월10,11,12,13</v>
          </cell>
          <cell r="R1138" t="str">
            <v>090519-0</v>
          </cell>
        </row>
        <row r="1139">
          <cell r="E1139" t="str">
            <v>2295702</v>
          </cell>
          <cell r="F1139" t="str">
            <v>캡스톤디자인</v>
          </cell>
          <cell r="G1139" t="str">
            <v>전선</v>
          </cell>
          <cell r="H1139" t="str">
            <v>공과대학</v>
          </cell>
          <cell r="I1139" t="str">
            <v>컴퓨터통신무인기술학과</v>
          </cell>
          <cell r="J1139" t="str">
            <v>컴퓨터통신무인기술학과</v>
          </cell>
          <cell r="K1139" t="str">
            <v>이재광</v>
          </cell>
          <cell r="L1139" t="str">
            <v>교수</v>
          </cell>
          <cell r="M1139" t="str">
            <v>컴퓨터공학과</v>
          </cell>
          <cell r="N1139">
            <v>4</v>
          </cell>
          <cell r="O1139" t="str">
            <v>02</v>
          </cell>
          <cell r="P1139" t="str">
            <v>3-2-2</v>
          </cell>
          <cell r="Q1139" t="str">
            <v>월10,11,12,13</v>
          </cell>
          <cell r="R1139" t="str">
            <v>090519-0</v>
          </cell>
        </row>
        <row r="1140">
          <cell r="E1140" t="str">
            <v>2295702</v>
          </cell>
          <cell r="F1140" t="str">
            <v>캡스톤디자인</v>
          </cell>
          <cell r="G1140" t="str">
            <v>전선</v>
          </cell>
          <cell r="H1140" t="str">
            <v>공과대학</v>
          </cell>
          <cell r="I1140" t="str">
            <v>컴퓨터통신무인기술학과</v>
          </cell>
          <cell r="J1140" t="str">
            <v>컴퓨터통신무인기술학과</v>
          </cell>
          <cell r="K1140" t="str">
            <v>소우영</v>
          </cell>
          <cell r="L1140" t="str">
            <v>교수</v>
          </cell>
          <cell r="M1140" t="str">
            <v>컴퓨터공학과</v>
          </cell>
          <cell r="N1140">
            <v>4</v>
          </cell>
          <cell r="O1140" t="str">
            <v>02</v>
          </cell>
          <cell r="P1140" t="str">
            <v>3-2-2</v>
          </cell>
          <cell r="Q1140" t="str">
            <v>월10,11,12,13</v>
          </cell>
          <cell r="R1140" t="str">
            <v>090519-0</v>
          </cell>
        </row>
        <row r="1141">
          <cell r="E1141" t="str">
            <v>2295702</v>
          </cell>
          <cell r="F1141" t="str">
            <v>캡스톤디자인</v>
          </cell>
          <cell r="G1141" t="str">
            <v>전선</v>
          </cell>
          <cell r="H1141" t="str">
            <v>공과대학</v>
          </cell>
          <cell r="I1141" t="str">
            <v>컴퓨터통신무인기술학과</v>
          </cell>
          <cell r="J1141" t="str">
            <v>컴퓨터통신무인기술학과</v>
          </cell>
          <cell r="K1141" t="str">
            <v>이극</v>
          </cell>
          <cell r="L1141" t="str">
            <v>교수</v>
          </cell>
          <cell r="M1141" t="str">
            <v>컴퓨터공학과</v>
          </cell>
          <cell r="N1141">
            <v>4</v>
          </cell>
          <cell r="O1141" t="str">
            <v>02</v>
          </cell>
          <cell r="P1141" t="str">
            <v>3-2-2</v>
          </cell>
          <cell r="Q1141" t="str">
            <v>월10,11,12,13</v>
          </cell>
          <cell r="R1141" t="str">
            <v>090519-0</v>
          </cell>
        </row>
        <row r="1142">
          <cell r="E1142" t="str">
            <v>2295702</v>
          </cell>
          <cell r="F1142" t="str">
            <v>캡스톤디자인</v>
          </cell>
          <cell r="G1142" t="str">
            <v>전선</v>
          </cell>
          <cell r="H1142" t="str">
            <v>공과대학</v>
          </cell>
          <cell r="I1142" t="str">
            <v>컴퓨터통신무인기술학과</v>
          </cell>
          <cell r="J1142" t="str">
            <v>컴퓨터통신무인기술학과</v>
          </cell>
          <cell r="K1142" t="str">
            <v>이강수</v>
          </cell>
          <cell r="L1142" t="str">
            <v>교수</v>
          </cell>
          <cell r="M1142" t="str">
            <v>컴퓨터공학과</v>
          </cell>
          <cell r="N1142">
            <v>4</v>
          </cell>
          <cell r="O1142" t="str">
            <v>02</v>
          </cell>
          <cell r="P1142" t="str">
            <v>3-2-2</v>
          </cell>
          <cell r="Q1142" t="str">
            <v>월10,11,12,13</v>
          </cell>
          <cell r="R1142" t="str">
            <v>090519-0</v>
          </cell>
        </row>
        <row r="1143">
          <cell r="E1143" t="str">
            <v>2295702</v>
          </cell>
          <cell r="F1143" t="str">
            <v>캡스톤디자인</v>
          </cell>
          <cell r="G1143" t="str">
            <v>전선</v>
          </cell>
          <cell r="H1143" t="str">
            <v>공과대학</v>
          </cell>
          <cell r="I1143" t="str">
            <v>컴퓨터통신무인기술학과</v>
          </cell>
          <cell r="J1143" t="str">
            <v>컴퓨터통신무인기술학과</v>
          </cell>
          <cell r="K1143" t="str">
            <v>이상구</v>
          </cell>
          <cell r="L1143" t="str">
            <v>교수</v>
          </cell>
          <cell r="M1143" t="str">
            <v>컴퓨터공학과</v>
          </cell>
          <cell r="N1143">
            <v>4</v>
          </cell>
          <cell r="O1143" t="str">
            <v>02</v>
          </cell>
          <cell r="P1143" t="str">
            <v>3-2-2</v>
          </cell>
          <cell r="Q1143" t="str">
            <v>월10,11,12,13</v>
          </cell>
          <cell r="R1143" t="str">
            <v>090519-0</v>
          </cell>
        </row>
        <row r="1144">
          <cell r="E1144" t="str">
            <v>2295703</v>
          </cell>
          <cell r="F1144" t="str">
            <v>캡스톤디자인</v>
          </cell>
          <cell r="G1144" t="str">
            <v>전선</v>
          </cell>
          <cell r="H1144" t="str">
            <v>공과대학</v>
          </cell>
          <cell r="I1144" t="str">
            <v>컴퓨터통신무인기술학과</v>
          </cell>
          <cell r="J1144" t="str">
            <v>컴퓨터통신무인기술학과</v>
          </cell>
          <cell r="K1144" t="str">
            <v>박경호</v>
          </cell>
          <cell r="L1144" t="str">
            <v>부교수</v>
          </cell>
          <cell r="M1144" t="str">
            <v>기초과학학부</v>
          </cell>
          <cell r="N1144">
            <v>4</v>
          </cell>
          <cell r="O1144" t="str">
            <v>03</v>
          </cell>
          <cell r="P1144" t="str">
            <v>3-2-2</v>
          </cell>
          <cell r="Q1144" t="str">
            <v>목7,8,9,10</v>
          </cell>
          <cell r="R1144" t="str">
            <v>060231-0</v>
          </cell>
        </row>
        <row r="1145">
          <cell r="E1145" t="str">
            <v>2295703</v>
          </cell>
          <cell r="F1145" t="str">
            <v>캡스톤디자인</v>
          </cell>
          <cell r="G1145" t="str">
            <v>전선</v>
          </cell>
          <cell r="H1145" t="str">
            <v>공과대학</v>
          </cell>
          <cell r="I1145" t="str">
            <v>컴퓨터통신무인기술학과</v>
          </cell>
          <cell r="J1145" t="str">
            <v>컴퓨터통신무인기술학과</v>
          </cell>
          <cell r="K1145" t="str">
            <v>조재흥</v>
          </cell>
          <cell r="L1145" t="str">
            <v>교수</v>
          </cell>
          <cell r="M1145" t="str">
            <v>기초과학학부</v>
          </cell>
          <cell r="N1145">
            <v>4</v>
          </cell>
          <cell r="O1145" t="str">
            <v>03</v>
          </cell>
          <cell r="P1145" t="str">
            <v>3-2-2</v>
          </cell>
          <cell r="Q1145" t="str">
            <v>목7,8,9,10</v>
          </cell>
          <cell r="R1145" t="str">
            <v>060231-0</v>
          </cell>
        </row>
        <row r="1146">
          <cell r="E1146" t="str">
            <v>2295704</v>
          </cell>
          <cell r="F1146" t="str">
            <v>캡스톤디자인</v>
          </cell>
          <cell r="G1146" t="str">
            <v>전선</v>
          </cell>
          <cell r="H1146" t="str">
            <v>공과대학</v>
          </cell>
          <cell r="I1146" t="str">
            <v>컴퓨터통신무인기술학과</v>
          </cell>
          <cell r="J1146" t="str">
            <v>컴퓨터통신무인기술학과</v>
          </cell>
          <cell r="K1146" t="str">
            <v>임천석</v>
          </cell>
          <cell r="L1146" t="str">
            <v>교수</v>
          </cell>
          <cell r="M1146" t="str">
            <v>기초과학학부</v>
          </cell>
          <cell r="N1146">
            <v>4</v>
          </cell>
          <cell r="O1146" t="str">
            <v>04</v>
          </cell>
          <cell r="P1146" t="str">
            <v>3-2-2</v>
          </cell>
          <cell r="Q1146" t="str">
            <v>목7,8,9,10</v>
          </cell>
          <cell r="R1146" t="str">
            <v>060228-0</v>
          </cell>
        </row>
        <row r="1147">
          <cell r="E1147" t="str">
            <v>2296401</v>
          </cell>
          <cell r="F1147" t="str">
            <v>공업경영</v>
          </cell>
          <cell r="G1147" t="str">
            <v>교필</v>
          </cell>
          <cell r="H1147" t="str">
            <v>공과대학</v>
          </cell>
          <cell r="I1147" t="str">
            <v>컴퓨터통신무인기술학과</v>
          </cell>
          <cell r="J1147" t="str">
            <v>컴퓨터통신무인기술학과</v>
          </cell>
          <cell r="K1147" t="str">
            <v>차신</v>
          </cell>
          <cell r="L1147" t="str">
            <v>부교수</v>
          </cell>
          <cell r="M1147" t="str">
            <v>정보통신공학과</v>
          </cell>
          <cell r="N1147">
            <v>3</v>
          </cell>
          <cell r="O1147" t="str">
            <v>01</v>
          </cell>
          <cell r="P1147" t="str">
            <v>3-3-0</v>
          </cell>
          <cell r="Q1147" t="str">
            <v>목2,3,화5</v>
          </cell>
          <cell r="R1147" t="str">
            <v>090320-0,090517-0</v>
          </cell>
        </row>
        <row r="1148">
          <cell r="E1148" t="str">
            <v>2296402</v>
          </cell>
          <cell r="F1148" t="str">
            <v>공업경영</v>
          </cell>
          <cell r="G1148" t="str">
            <v>교필</v>
          </cell>
          <cell r="H1148" t="str">
            <v>공과대학</v>
          </cell>
          <cell r="I1148" t="str">
            <v>컴퓨터통신무인기술학과</v>
          </cell>
          <cell r="J1148" t="str">
            <v>컴퓨터통신무인기술학과</v>
          </cell>
          <cell r="K1148" t="str">
            <v>장효경</v>
          </cell>
          <cell r="L1148" t="str">
            <v>강사</v>
          </cell>
          <cell r="M1148" t="str">
            <v>컴퓨터공학과</v>
          </cell>
          <cell r="N1148">
            <v>3</v>
          </cell>
          <cell r="O1148" t="str">
            <v>02</v>
          </cell>
          <cell r="P1148" t="str">
            <v>3-3-0</v>
          </cell>
          <cell r="Q1148" t="str">
            <v>월1,2,화1</v>
          </cell>
          <cell r="R1148" t="str">
            <v>090219-0</v>
          </cell>
        </row>
        <row r="1149">
          <cell r="E1149" t="str">
            <v>2296403</v>
          </cell>
          <cell r="F1149" t="str">
            <v>공업경영</v>
          </cell>
          <cell r="G1149" t="str">
            <v>교필</v>
          </cell>
          <cell r="H1149" t="str">
            <v>공과대학</v>
          </cell>
          <cell r="I1149" t="str">
            <v>컴퓨터통신무인기술학과</v>
          </cell>
          <cell r="J1149" t="str">
            <v>컴퓨터통신무인기술학과</v>
          </cell>
          <cell r="K1149" t="str">
            <v>장효경</v>
          </cell>
          <cell r="L1149" t="str">
            <v>강사</v>
          </cell>
          <cell r="M1149" t="str">
            <v>컴퓨터공학과</v>
          </cell>
          <cell r="N1149">
            <v>3</v>
          </cell>
          <cell r="O1149" t="str">
            <v>03</v>
          </cell>
          <cell r="P1149" t="str">
            <v>3-3-0</v>
          </cell>
          <cell r="Q1149" t="str">
            <v>월3,화4,5</v>
          </cell>
          <cell r="R1149" t="str">
            <v>090219-0</v>
          </cell>
        </row>
        <row r="1150">
          <cell r="E1150" t="str">
            <v>2296404</v>
          </cell>
          <cell r="F1150" t="str">
            <v>공업경영</v>
          </cell>
          <cell r="G1150" t="str">
            <v>교필</v>
          </cell>
          <cell r="H1150" t="str">
            <v>공과대학</v>
          </cell>
          <cell r="I1150" t="str">
            <v>컴퓨터통신무인기술학과</v>
          </cell>
          <cell r="J1150" t="str">
            <v>컴퓨터통신무인기술학과</v>
          </cell>
          <cell r="K1150" t="str">
            <v>육상조</v>
          </cell>
          <cell r="L1150" t="str">
            <v>강사</v>
          </cell>
          <cell r="M1150" t="str">
            <v>컴퓨터공학과</v>
          </cell>
          <cell r="N1150">
            <v>3</v>
          </cell>
          <cell r="O1150" t="str">
            <v>04</v>
          </cell>
          <cell r="P1150" t="str">
            <v>3-3-0</v>
          </cell>
          <cell r="Q1150" t="str">
            <v>목8,9,10</v>
          </cell>
          <cell r="R1150" t="str">
            <v>090410-0</v>
          </cell>
        </row>
        <row r="1151">
          <cell r="E1151" t="str">
            <v>2297101</v>
          </cell>
          <cell r="F1151" t="str">
            <v>멀티미디어컴퓨터활용</v>
          </cell>
          <cell r="G1151" t="str">
            <v>전기</v>
          </cell>
          <cell r="H1151" t="str">
            <v>공과대학</v>
          </cell>
          <cell r="I1151" t="str">
            <v>멀티미디어학부</v>
          </cell>
          <cell r="J1151" t="str">
            <v>멀티미디어공학전공</v>
          </cell>
          <cell r="K1151" t="str">
            <v>신승용</v>
          </cell>
          <cell r="L1151" t="str">
            <v>강사</v>
          </cell>
          <cell r="M1151" t="str">
            <v>멀티미디어공학전공</v>
          </cell>
          <cell r="N1151">
            <v>1</v>
          </cell>
          <cell r="O1151" t="str">
            <v>01</v>
          </cell>
          <cell r="P1151" t="str">
            <v>3-2-0</v>
          </cell>
          <cell r="Q1151" t="str">
            <v>월5,6</v>
          </cell>
          <cell r="R1151" t="str">
            <v>090305-0</v>
          </cell>
        </row>
        <row r="1152">
          <cell r="E1152" t="str">
            <v>2297102</v>
          </cell>
          <cell r="F1152" t="str">
            <v>멀티미디어컴퓨터활용</v>
          </cell>
          <cell r="G1152" t="str">
            <v>전기</v>
          </cell>
          <cell r="H1152" t="str">
            <v>공과대학</v>
          </cell>
          <cell r="I1152" t="str">
            <v>멀티미디어학부</v>
          </cell>
          <cell r="J1152" t="str">
            <v>미디어영상전공</v>
          </cell>
          <cell r="K1152" t="str">
            <v>이규범</v>
          </cell>
          <cell r="L1152" t="str">
            <v>강사</v>
          </cell>
          <cell r="M1152" t="str">
            <v>미디어영상전공</v>
          </cell>
          <cell r="N1152">
            <v>1</v>
          </cell>
          <cell r="O1152" t="str">
            <v>02</v>
          </cell>
          <cell r="P1152" t="str">
            <v>3-2-0</v>
          </cell>
          <cell r="Q1152" t="str">
            <v>금2,3</v>
          </cell>
          <cell r="R1152" t="str">
            <v>110402-0</v>
          </cell>
        </row>
        <row r="1153">
          <cell r="E1153" t="str">
            <v>2297801</v>
          </cell>
          <cell r="F1153" t="str">
            <v>멀티미디어웹서버설계및구축</v>
          </cell>
          <cell r="G1153" t="str">
            <v>전선</v>
          </cell>
          <cell r="H1153" t="str">
            <v>공과대학</v>
          </cell>
          <cell r="I1153" t="str">
            <v>멀티미디어학부</v>
          </cell>
          <cell r="J1153" t="str">
            <v>멀티미디어공학전공</v>
          </cell>
          <cell r="K1153" t="str">
            <v>김용태</v>
          </cell>
          <cell r="L1153" t="str">
            <v>부교수</v>
          </cell>
          <cell r="M1153" t="str">
            <v>멀티미디어공학전공</v>
          </cell>
          <cell r="N1153">
            <v>2</v>
          </cell>
          <cell r="O1153" t="str">
            <v>01</v>
          </cell>
          <cell r="P1153" t="str">
            <v>3-2-0</v>
          </cell>
          <cell r="Q1153" t="str">
            <v>월6,7</v>
          </cell>
          <cell r="R1153" t="str">
            <v>090206-0</v>
          </cell>
        </row>
        <row r="1154">
          <cell r="E1154" t="str">
            <v>2299001</v>
          </cell>
          <cell r="F1154" t="str">
            <v>멀티미디어시스템보안</v>
          </cell>
          <cell r="G1154" t="str">
            <v>전선</v>
          </cell>
          <cell r="H1154" t="str">
            <v>공과대학</v>
          </cell>
          <cell r="I1154" t="str">
            <v>멀티미디어학부</v>
          </cell>
          <cell r="J1154" t="str">
            <v>멀티미디어공학전공</v>
          </cell>
          <cell r="K1154" t="str">
            <v>이성욱</v>
          </cell>
          <cell r="L1154" t="str">
            <v>부교수</v>
          </cell>
          <cell r="M1154" t="str">
            <v>멀티미디어공학전공</v>
          </cell>
          <cell r="N1154">
            <v>3</v>
          </cell>
          <cell r="O1154" t="str">
            <v>01</v>
          </cell>
          <cell r="P1154" t="str">
            <v>3-3-0</v>
          </cell>
          <cell r="Q1154" t="str">
            <v>화8,9,금3</v>
          </cell>
          <cell r="R1154" t="str">
            <v>090519-0,090522-0</v>
          </cell>
        </row>
        <row r="1155">
          <cell r="E1155" t="str">
            <v>2299201</v>
          </cell>
          <cell r="F1155" t="str">
            <v>게임설계및실습II</v>
          </cell>
          <cell r="G1155" t="str">
            <v>전선</v>
          </cell>
          <cell r="H1155" t="str">
            <v>공과대학</v>
          </cell>
          <cell r="I1155" t="str">
            <v>멀티미디어학부</v>
          </cell>
          <cell r="J1155" t="str">
            <v>멀티미디어공학전공</v>
          </cell>
          <cell r="K1155" t="str">
            <v>로니케이틸레스</v>
          </cell>
          <cell r="L1155" t="str">
            <v>조교수</v>
          </cell>
          <cell r="M1155" t="str">
            <v>멀티미디어공학전공</v>
          </cell>
          <cell r="N1155">
            <v>4</v>
          </cell>
          <cell r="O1155" t="str">
            <v>01</v>
          </cell>
          <cell r="P1155" t="str">
            <v>3-2-2</v>
          </cell>
          <cell r="Q1155" t="str">
            <v>화12,13,목12,13</v>
          </cell>
          <cell r="R1155" t="str">
            <v>090502-0</v>
          </cell>
        </row>
        <row r="1156">
          <cell r="E1156" t="str">
            <v>2300501</v>
          </cell>
          <cell r="F1156" t="str">
            <v>데이터사이언스</v>
          </cell>
          <cell r="G1156" t="str">
            <v>전선</v>
          </cell>
          <cell r="H1156" t="str">
            <v>린튼글로벌비즈니스스쿨</v>
          </cell>
          <cell r="I1156" t="str">
            <v>린튼글로벌비즈니스스쿨</v>
          </cell>
          <cell r="J1156" t="str">
            <v>글로벌 IT 경영전공</v>
          </cell>
          <cell r="K1156" t="str">
            <v>장문경</v>
          </cell>
          <cell r="L1156" t="str">
            <v>조교수</v>
          </cell>
          <cell r="M1156" t="str">
            <v>글로벌 IT 경영전공</v>
          </cell>
          <cell r="N1156">
            <v>3</v>
          </cell>
          <cell r="O1156" t="str">
            <v>01</v>
          </cell>
          <cell r="P1156" t="str">
            <v>3-3-0</v>
          </cell>
          <cell r="Q1156" t="str">
            <v>월5,6,목5</v>
          </cell>
          <cell r="R1156" t="str">
            <v>050436-0</v>
          </cell>
        </row>
        <row r="1157">
          <cell r="E1157" t="str">
            <v>2300502</v>
          </cell>
          <cell r="F1157" t="str">
            <v>데이터사이언스</v>
          </cell>
          <cell r="G1157" t="str">
            <v>전선</v>
          </cell>
          <cell r="H1157" t="str">
            <v>공과대학</v>
          </cell>
          <cell r="I1157" t="str">
            <v>산업경영공학과</v>
          </cell>
          <cell r="J1157" t="str">
            <v>산업경영공학과</v>
          </cell>
          <cell r="K1157" t="str">
            <v>김경택</v>
          </cell>
          <cell r="L1157" t="str">
            <v>교수</v>
          </cell>
          <cell r="M1157" t="str">
            <v>산업경영공학과</v>
          </cell>
          <cell r="N1157">
            <v>4</v>
          </cell>
          <cell r="O1157" t="str">
            <v>02</v>
          </cell>
          <cell r="P1157" t="str">
            <v>3-3-0</v>
          </cell>
          <cell r="Q1157" t="str">
            <v>월7,화6,7</v>
          </cell>
          <cell r="R1157" t="str">
            <v>090402-0</v>
          </cell>
        </row>
        <row r="1158">
          <cell r="E1158" t="str">
            <v>2300701</v>
          </cell>
          <cell r="F1158" t="str">
            <v>ME캡스턴세미나</v>
          </cell>
          <cell r="G1158" t="str">
            <v>전선</v>
          </cell>
          <cell r="H1158" t="str">
            <v>공과대학</v>
          </cell>
          <cell r="I1158" t="str">
            <v>기계공학과</v>
          </cell>
          <cell r="J1158" t="str">
            <v>기계공학과</v>
          </cell>
          <cell r="K1158" t="str">
            <v>박문식</v>
          </cell>
          <cell r="L1158" t="str">
            <v>교수</v>
          </cell>
          <cell r="M1158" t="str">
            <v>기계공학과</v>
          </cell>
          <cell r="N1158">
            <v>4</v>
          </cell>
          <cell r="O1158" t="str">
            <v>01</v>
          </cell>
          <cell r="P1158" t="str">
            <v>2-2-0</v>
          </cell>
          <cell r="Q1158" t="str">
            <v>목7,8</v>
          </cell>
          <cell r="R1158" t="str">
            <v>090320-0</v>
          </cell>
        </row>
        <row r="1159">
          <cell r="E1159" t="str">
            <v>2300801</v>
          </cell>
          <cell r="F1159" t="str">
            <v>TV프로그램만들기</v>
          </cell>
          <cell r="G1159" t="str">
            <v>교선</v>
          </cell>
          <cell r="H1159" t="str">
            <v>괴테교육혁신원</v>
          </cell>
          <cell r="I1159" t="str">
            <v>교수학습센터</v>
          </cell>
          <cell r="J1159" t="str">
            <v>교수학습센터</v>
          </cell>
          <cell r="K1159" t="str">
            <v>최이정</v>
          </cell>
          <cell r="L1159" t="str">
            <v>교수</v>
          </cell>
          <cell r="M1159" t="str">
            <v>미디어영상전공</v>
          </cell>
          <cell r="N1159" t="str">
            <v>전체</v>
          </cell>
          <cell r="O1159" t="str">
            <v>01</v>
          </cell>
          <cell r="P1159" t="str">
            <v>3-3-0</v>
          </cell>
          <cell r="Q1159" t="str">
            <v/>
          </cell>
          <cell r="R1159" t="str">
            <v>미정</v>
          </cell>
        </row>
        <row r="1160">
          <cell r="E1160" t="str">
            <v>2301101</v>
          </cell>
          <cell r="F1160" t="str">
            <v>지역특화무역시뮬레이션</v>
          </cell>
          <cell r="G1160" t="str">
            <v>전선</v>
          </cell>
          <cell r="H1160" t="str">
            <v>경상대학</v>
          </cell>
          <cell r="I1160" t="str">
            <v>무역학과</v>
          </cell>
          <cell r="J1160" t="str">
            <v>무역학과</v>
          </cell>
          <cell r="K1160" t="str">
            <v>손정수</v>
          </cell>
          <cell r="L1160" t="str">
            <v>조교수</v>
          </cell>
          <cell r="M1160" t="str">
            <v>무역학과</v>
          </cell>
          <cell r="N1160">
            <v>4</v>
          </cell>
          <cell r="O1160" t="str">
            <v>01</v>
          </cell>
          <cell r="P1160" t="str">
            <v>3-3-0</v>
          </cell>
          <cell r="Q1160" t="str">
            <v>화8,목2,3</v>
          </cell>
          <cell r="R1160" t="str">
            <v>050604-0</v>
          </cell>
        </row>
        <row r="1161">
          <cell r="E1161" t="str">
            <v>2301701</v>
          </cell>
          <cell r="F1161" t="str">
            <v>프리젠테이션기법</v>
          </cell>
          <cell r="G1161" t="str">
            <v>전기</v>
          </cell>
          <cell r="H1161" t="str">
            <v>린튼글로벌비즈니스스쿨</v>
          </cell>
          <cell r="I1161" t="str">
            <v>린튼글로벌비즈니스스쿨</v>
          </cell>
          <cell r="J1161" t="str">
            <v>글로벌 IT 경영전공</v>
          </cell>
          <cell r="K1161" t="str">
            <v>강신철</v>
          </cell>
          <cell r="L1161" t="str">
            <v>교수</v>
          </cell>
          <cell r="M1161" t="str">
            <v>글로벌 IT 경영전공</v>
          </cell>
          <cell r="N1161">
            <v>1</v>
          </cell>
          <cell r="O1161" t="str">
            <v>01</v>
          </cell>
          <cell r="P1161" t="str">
            <v>3-3-0</v>
          </cell>
          <cell r="Q1161" t="str">
            <v>목3,화1,2</v>
          </cell>
          <cell r="R1161" t="str">
            <v>050432-0,050609-0</v>
          </cell>
        </row>
        <row r="1162">
          <cell r="E1162" t="str">
            <v>2301702</v>
          </cell>
          <cell r="F1162" t="str">
            <v>프리젠테이션기법</v>
          </cell>
          <cell r="G1162" t="str">
            <v>전기</v>
          </cell>
          <cell r="H1162" t="str">
            <v>린튼글로벌비즈니스스쿨</v>
          </cell>
          <cell r="I1162" t="str">
            <v>린튼글로벌비즈니스스쿨</v>
          </cell>
          <cell r="J1162" t="str">
            <v>글로벌 IT 경영전공</v>
          </cell>
          <cell r="K1162" t="str">
            <v>강신철</v>
          </cell>
          <cell r="L1162" t="str">
            <v>교수</v>
          </cell>
          <cell r="M1162" t="str">
            <v>글로벌 IT 경영전공</v>
          </cell>
          <cell r="N1162">
            <v>1</v>
          </cell>
          <cell r="O1162" t="str">
            <v>02</v>
          </cell>
          <cell r="P1162" t="str">
            <v>3-3-0</v>
          </cell>
          <cell r="Q1162" t="str">
            <v>목1,2,화6</v>
          </cell>
          <cell r="R1162" t="str">
            <v>050432-0,050609-0</v>
          </cell>
        </row>
        <row r="1163">
          <cell r="E1163" t="str">
            <v>2301801</v>
          </cell>
          <cell r="F1163" t="str">
            <v>비즈니스프로그래밍기초</v>
          </cell>
          <cell r="G1163" t="str">
            <v>전필</v>
          </cell>
          <cell r="H1163" t="str">
            <v>린튼글로벌비즈니스스쿨</v>
          </cell>
          <cell r="I1163" t="str">
            <v>린튼글로벌비즈니스스쿨</v>
          </cell>
          <cell r="J1163" t="str">
            <v>글로벌 IT 경영전공</v>
          </cell>
          <cell r="K1163" t="str">
            <v>송희석</v>
          </cell>
          <cell r="L1163" t="str">
            <v>교수</v>
          </cell>
          <cell r="M1163" t="str">
            <v>글로벌 IT 경영전공</v>
          </cell>
          <cell r="N1163">
            <v>1</v>
          </cell>
          <cell r="O1163" t="str">
            <v>01</v>
          </cell>
          <cell r="P1163" t="str">
            <v>3-3-0</v>
          </cell>
          <cell r="Q1163" t="str">
            <v>목1,2,금3</v>
          </cell>
          <cell r="R1163" t="str">
            <v>050436-0</v>
          </cell>
        </row>
        <row r="1164">
          <cell r="E1164" t="str">
            <v>2301802</v>
          </cell>
          <cell r="F1164" t="str">
            <v>비즈니스프로그래밍기초</v>
          </cell>
          <cell r="G1164" t="str">
            <v>전필</v>
          </cell>
          <cell r="H1164" t="str">
            <v>린튼글로벌비즈니스스쿨</v>
          </cell>
          <cell r="I1164" t="str">
            <v>린튼글로벌비즈니스스쿨</v>
          </cell>
          <cell r="J1164" t="str">
            <v>글로벌 IT 경영전공</v>
          </cell>
          <cell r="K1164" t="str">
            <v>송희석</v>
          </cell>
          <cell r="L1164" t="str">
            <v>교수</v>
          </cell>
          <cell r="M1164" t="str">
            <v>글로벌 IT 경영전공</v>
          </cell>
          <cell r="N1164">
            <v>1</v>
          </cell>
          <cell r="O1164" t="str">
            <v>02</v>
          </cell>
          <cell r="P1164" t="str">
            <v>3-3-0</v>
          </cell>
          <cell r="Q1164" t="str">
            <v>목3,금1,2</v>
          </cell>
          <cell r="R1164" t="str">
            <v>050436-0</v>
          </cell>
        </row>
        <row r="1165">
          <cell r="E1165" t="str">
            <v>2302001</v>
          </cell>
          <cell r="F1165" t="str">
            <v>글로벌기업가정신</v>
          </cell>
          <cell r="G1165" t="str">
            <v>전선</v>
          </cell>
          <cell r="H1165" t="str">
            <v>린튼글로벌비즈니스스쿨</v>
          </cell>
          <cell r="I1165" t="str">
            <v>린튼글로벌비즈니스스쿨</v>
          </cell>
          <cell r="J1165" t="str">
            <v>글로벌 IT 경영전공</v>
          </cell>
          <cell r="K1165" t="str">
            <v>신윤식</v>
          </cell>
          <cell r="L1165" t="str">
            <v>부교수</v>
          </cell>
          <cell r="M1165" t="str">
            <v>글로벌 IT 경영전공</v>
          </cell>
          <cell r="N1165">
            <v>3</v>
          </cell>
          <cell r="O1165" t="str">
            <v>01</v>
          </cell>
          <cell r="P1165" t="str">
            <v>3-3-0</v>
          </cell>
          <cell r="Q1165" t="str">
            <v>화8,9,목3</v>
          </cell>
          <cell r="R1165" t="str">
            <v>050609-0</v>
          </cell>
        </row>
        <row r="1166">
          <cell r="E1166" t="str">
            <v>2302201</v>
          </cell>
          <cell r="F1166" t="str">
            <v>비즈니스통계</v>
          </cell>
          <cell r="G1166" t="str">
            <v>전필</v>
          </cell>
          <cell r="H1166" t="str">
            <v>린튼글로벌비즈니스스쿨</v>
          </cell>
          <cell r="I1166" t="str">
            <v>린튼글로벌비즈니스스쿨</v>
          </cell>
          <cell r="J1166" t="str">
            <v>글로벌 IT 경영전공</v>
          </cell>
          <cell r="K1166" t="str">
            <v>김재경</v>
          </cell>
          <cell r="L1166" t="str">
            <v>부교수</v>
          </cell>
          <cell r="M1166" t="str">
            <v>글로벌 IT 경영전공</v>
          </cell>
          <cell r="N1166">
            <v>1</v>
          </cell>
          <cell r="O1166" t="str">
            <v>01</v>
          </cell>
          <cell r="P1166" t="str">
            <v>3-3-0</v>
          </cell>
          <cell r="Q1166" t="str">
            <v>수1,금1,2</v>
          </cell>
          <cell r="R1166" t="str">
            <v>050514-0</v>
          </cell>
        </row>
        <row r="1167">
          <cell r="E1167" t="str">
            <v>2302202</v>
          </cell>
          <cell r="F1167" t="str">
            <v>비즈니스통계</v>
          </cell>
          <cell r="G1167" t="str">
            <v>전필</v>
          </cell>
          <cell r="H1167" t="str">
            <v>린튼글로벌비즈니스스쿨</v>
          </cell>
          <cell r="I1167" t="str">
            <v>린튼글로벌비즈니스스쿨</v>
          </cell>
          <cell r="J1167" t="str">
            <v>글로벌 IT 경영전공</v>
          </cell>
          <cell r="K1167" t="str">
            <v>김재경</v>
          </cell>
          <cell r="L1167" t="str">
            <v>부교수</v>
          </cell>
          <cell r="M1167" t="str">
            <v>글로벌 IT 경영전공</v>
          </cell>
          <cell r="N1167">
            <v>1</v>
          </cell>
          <cell r="O1167" t="str">
            <v>02</v>
          </cell>
          <cell r="P1167" t="str">
            <v>3-3-0</v>
          </cell>
          <cell r="Q1167" t="str">
            <v>화1,금3,4</v>
          </cell>
          <cell r="R1167" t="str">
            <v>050514-0</v>
          </cell>
        </row>
        <row r="1168">
          <cell r="E1168" t="str">
            <v>2302501</v>
          </cell>
          <cell r="F1168" t="str">
            <v>계량분석</v>
          </cell>
          <cell r="G1168" t="str">
            <v>전선</v>
          </cell>
          <cell r="H1168" t="str">
            <v>법정대학</v>
          </cell>
          <cell r="I1168" t="str">
            <v>행정·경찰학부</v>
          </cell>
          <cell r="J1168" t="str">
            <v>행정학전공</v>
          </cell>
          <cell r="K1168" t="str">
            <v>신현중</v>
          </cell>
          <cell r="L1168" t="str">
            <v>교수</v>
          </cell>
          <cell r="M1168" t="str">
            <v>행정학전공</v>
          </cell>
          <cell r="N1168">
            <v>2</v>
          </cell>
          <cell r="O1168" t="str">
            <v>01</v>
          </cell>
          <cell r="P1168" t="str">
            <v>3-3-0</v>
          </cell>
          <cell r="Q1168" t="str">
            <v>월5,6,수2</v>
          </cell>
          <cell r="R1168" t="str">
            <v>560705-0</v>
          </cell>
        </row>
        <row r="1169">
          <cell r="E1169" t="str">
            <v>2302502</v>
          </cell>
          <cell r="F1169" t="str">
            <v>계량분석</v>
          </cell>
          <cell r="G1169" t="str">
            <v>전선</v>
          </cell>
          <cell r="H1169" t="str">
            <v>법정대학</v>
          </cell>
          <cell r="I1169" t="str">
            <v>행정·경찰학부</v>
          </cell>
          <cell r="J1169" t="str">
            <v>행정학전공</v>
          </cell>
          <cell r="K1169" t="str">
            <v>신현중</v>
          </cell>
          <cell r="L1169" t="str">
            <v>교수</v>
          </cell>
          <cell r="M1169" t="str">
            <v>행정학전공</v>
          </cell>
          <cell r="N1169">
            <v>2</v>
          </cell>
          <cell r="O1169" t="str">
            <v>02</v>
          </cell>
          <cell r="P1169" t="str">
            <v>3-3-0</v>
          </cell>
          <cell r="Q1169" t="str">
            <v>화5,6,목3</v>
          </cell>
          <cell r="R1169" t="str">
            <v>560704-0</v>
          </cell>
        </row>
        <row r="1170">
          <cell r="E1170" t="str">
            <v>2302701</v>
          </cell>
          <cell r="F1170" t="str">
            <v>미디어제작프로젝트</v>
          </cell>
          <cell r="G1170" t="str">
            <v>전선</v>
          </cell>
          <cell r="H1170" t="str">
            <v>린튼글로벌비즈니스스쿨</v>
          </cell>
          <cell r="I1170" t="str">
            <v>린튼글로벌비즈니스스쿨</v>
          </cell>
          <cell r="J1170" t="str">
            <v>글로벌 IT 경영전공</v>
          </cell>
          <cell r="K1170" t="str">
            <v>최진환</v>
          </cell>
          <cell r="L1170" t="str">
            <v>겸임교수</v>
          </cell>
          <cell r="M1170" t="str">
            <v>글로벌 IT 경영전공</v>
          </cell>
          <cell r="N1170">
            <v>2</v>
          </cell>
          <cell r="O1170" t="str">
            <v>01</v>
          </cell>
          <cell r="P1170" t="str">
            <v>3-3-0</v>
          </cell>
          <cell r="Q1170" t="str">
            <v>금5,6,7</v>
          </cell>
          <cell r="R1170" t="str">
            <v>050432-0</v>
          </cell>
        </row>
        <row r="1171">
          <cell r="E1171" t="str">
            <v>2303001</v>
          </cell>
          <cell r="F1171" t="str">
            <v>비즈니스영어</v>
          </cell>
          <cell r="G1171" t="str">
            <v>전선</v>
          </cell>
          <cell r="H1171" t="str">
            <v>린튼글로벌비즈니스스쿨</v>
          </cell>
          <cell r="I1171" t="str">
            <v>린튼글로벌비즈니스스쿨</v>
          </cell>
          <cell r="J1171" t="str">
            <v>글로벌 IT 경영전공</v>
          </cell>
          <cell r="K1171" t="str">
            <v>부에르티사무엘</v>
          </cell>
          <cell r="L1171" t="str">
            <v>조교수</v>
          </cell>
          <cell r="M1171" t="str">
            <v>회계학과</v>
          </cell>
          <cell r="N1171">
            <v>2</v>
          </cell>
          <cell r="O1171" t="str">
            <v>01</v>
          </cell>
          <cell r="P1171" t="str">
            <v>3-3-0</v>
          </cell>
          <cell r="Q1171" t="str">
            <v>월2,3,수1</v>
          </cell>
          <cell r="R1171" t="str">
            <v>050432-0</v>
          </cell>
        </row>
        <row r="1172">
          <cell r="E1172" t="str">
            <v>2303002</v>
          </cell>
          <cell r="F1172" t="str">
            <v>비즈니스영어</v>
          </cell>
          <cell r="G1172" t="str">
            <v>전선</v>
          </cell>
          <cell r="H1172" t="str">
            <v>린튼글로벌비즈니스스쿨</v>
          </cell>
          <cell r="I1172" t="str">
            <v>린튼글로벌비즈니스스쿨</v>
          </cell>
          <cell r="J1172" t="str">
            <v>글로벌 IT 경영전공</v>
          </cell>
          <cell r="K1172" t="str">
            <v>부에르티사무엘</v>
          </cell>
          <cell r="L1172" t="str">
            <v>조교수</v>
          </cell>
          <cell r="M1172" t="str">
            <v>회계학과</v>
          </cell>
          <cell r="N1172">
            <v>2</v>
          </cell>
          <cell r="O1172" t="str">
            <v>02</v>
          </cell>
          <cell r="P1172" t="str">
            <v>3-3-0</v>
          </cell>
          <cell r="Q1172" t="str">
            <v>월8,9,수7</v>
          </cell>
          <cell r="R1172" t="str">
            <v>050615-0</v>
          </cell>
        </row>
        <row r="1173">
          <cell r="E1173" t="str">
            <v>2303501</v>
          </cell>
          <cell r="F1173" t="str">
            <v>이비즈니스마케팅</v>
          </cell>
          <cell r="G1173" t="str">
            <v>전선</v>
          </cell>
          <cell r="H1173" t="str">
            <v>린튼글로벌비즈니스스쿨</v>
          </cell>
          <cell r="I1173" t="str">
            <v>린튼글로벌비즈니스스쿨</v>
          </cell>
          <cell r="J1173" t="str">
            <v>글로벌 IT 경영전공</v>
          </cell>
          <cell r="K1173" t="str">
            <v>장문경</v>
          </cell>
          <cell r="L1173" t="str">
            <v>조교수</v>
          </cell>
          <cell r="M1173" t="str">
            <v>글로벌 IT 경영전공</v>
          </cell>
          <cell r="N1173">
            <v>3</v>
          </cell>
          <cell r="O1173" t="str">
            <v>01</v>
          </cell>
          <cell r="P1173" t="str">
            <v>3-3-0</v>
          </cell>
          <cell r="Q1173" t="str">
            <v>수2,3,4</v>
          </cell>
          <cell r="R1173" t="str">
            <v>050615-0</v>
          </cell>
        </row>
        <row r="1174">
          <cell r="E1174" t="str">
            <v>2303502</v>
          </cell>
          <cell r="F1174" t="str">
            <v>이비즈니스마케팅</v>
          </cell>
          <cell r="G1174" t="str">
            <v>전선</v>
          </cell>
          <cell r="H1174" t="str">
            <v>린튼글로벌비즈니스스쿨</v>
          </cell>
          <cell r="I1174" t="str">
            <v>린튼글로벌비즈니스스쿨</v>
          </cell>
          <cell r="J1174" t="str">
            <v>글로벌 IT 경영전공</v>
          </cell>
          <cell r="K1174" t="str">
            <v>장문경</v>
          </cell>
          <cell r="L1174" t="str">
            <v>조교수</v>
          </cell>
          <cell r="M1174" t="str">
            <v>글로벌 IT 경영전공</v>
          </cell>
          <cell r="N1174">
            <v>3</v>
          </cell>
          <cell r="O1174" t="str">
            <v>02</v>
          </cell>
          <cell r="P1174" t="str">
            <v>3-3-0</v>
          </cell>
          <cell r="Q1174" t="str">
            <v>화5,6,7</v>
          </cell>
          <cell r="R1174" t="str">
            <v>050615-0</v>
          </cell>
        </row>
        <row r="1175">
          <cell r="E1175" t="str">
            <v>2304401</v>
          </cell>
          <cell r="F1175" t="str">
            <v>프로젝트관리</v>
          </cell>
          <cell r="G1175" t="str">
            <v>전선</v>
          </cell>
          <cell r="H1175" t="str">
            <v>린튼글로벌비즈니스스쿨</v>
          </cell>
          <cell r="I1175" t="str">
            <v>린튼글로벌비즈니스스쿨</v>
          </cell>
          <cell r="J1175" t="str">
            <v>글로벌 IT 경영전공</v>
          </cell>
          <cell r="K1175" t="str">
            <v>오소진</v>
          </cell>
          <cell r="L1175" t="str">
            <v>강사</v>
          </cell>
          <cell r="M1175" t="str">
            <v>글로벌 IT 경영전공</v>
          </cell>
          <cell r="N1175">
            <v>4</v>
          </cell>
          <cell r="O1175" t="str">
            <v>01</v>
          </cell>
          <cell r="P1175" t="str">
            <v>3-3-0</v>
          </cell>
          <cell r="Q1175" t="str">
            <v>월1,2,3</v>
          </cell>
          <cell r="R1175" t="str">
            <v>050350-0</v>
          </cell>
        </row>
        <row r="1176">
          <cell r="E1176" t="str">
            <v>2304402</v>
          </cell>
          <cell r="F1176" t="str">
            <v>프로젝트관리</v>
          </cell>
          <cell r="G1176" t="str">
            <v>전선</v>
          </cell>
          <cell r="H1176" t="str">
            <v>린튼글로벌비즈니스스쿨</v>
          </cell>
          <cell r="I1176" t="str">
            <v>린튼글로벌비즈니스스쿨</v>
          </cell>
          <cell r="J1176" t="str">
            <v>글로벌 IT 경영전공</v>
          </cell>
          <cell r="K1176" t="str">
            <v>오소진</v>
          </cell>
          <cell r="L1176" t="str">
            <v>강사</v>
          </cell>
          <cell r="M1176" t="str">
            <v>글로벌 IT 경영전공</v>
          </cell>
          <cell r="N1176">
            <v>4</v>
          </cell>
          <cell r="O1176" t="str">
            <v>02</v>
          </cell>
          <cell r="P1176" t="str">
            <v>3-3-0</v>
          </cell>
          <cell r="Q1176" t="str">
            <v>금1,2,3</v>
          </cell>
          <cell r="R1176" t="str">
            <v>050517-0</v>
          </cell>
        </row>
        <row r="1177">
          <cell r="E1177" t="str">
            <v>2304601</v>
          </cell>
          <cell r="F1177" t="str">
            <v>스마트비즈니스캡스톤디자인</v>
          </cell>
          <cell r="G1177" t="str">
            <v>전선</v>
          </cell>
          <cell r="H1177" t="str">
            <v>린튼글로벌비즈니스스쿨</v>
          </cell>
          <cell r="I1177" t="str">
            <v>린튼글로벌비즈니스스쿨</v>
          </cell>
          <cell r="J1177" t="str">
            <v>글로벌 IT 경영전공</v>
          </cell>
          <cell r="K1177" t="str">
            <v>신윤식</v>
          </cell>
          <cell r="L1177" t="str">
            <v>부교수</v>
          </cell>
          <cell r="M1177" t="str">
            <v>글로벌 IT 경영전공</v>
          </cell>
          <cell r="N1177">
            <v>4</v>
          </cell>
          <cell r="O1177" t="str">
            <v>01</v>
          </cell>
          <cell r="P1177" t="str">
            <v>3-3-0</v>
          </cell>
          <cell r="Q1177" t="str">
            <v>월7,8,9</v>
          </cell>
          <cell r="R1177" t="str">
            <v>050432-0</v>
          </cell>
        </row>
        <row r="1178">
          <cell r="E1178" t="str">
            <v>2305801</v>
          </cell>
          <cell r="F1178" t="str">
            <v>미디어와컬쳐</v>
          </cell>
          <cell r="G1178" t="str">
            <v>전선</v>
          </cell>
          <cell r="H1178" t="str">
            <v>린튼글로벌비즈니스스쿨</v>
          </cell>
          <cell r="I1178" t="str">
            <v>린튼글로벌비즈니스스쿨</v>
          </cell>
          <cell r="J1178" t="str">
            <v>글로벌비즈니스전공</v>
          </cell>
          <cell r="K1178" t="str">
            <v>김기태</v>
          </cell>
          <cell r="L1178" t="str">
            <v>교수</v>
          </cell>
          <cell r="M1178" t="str">
            <v>글로벌비즈니스전공</v>
          </cell>
          <cell r="N1178">
            <v>2</v>
          </cell>
          <cell r="O1178" t="str">
            <v>01</v>
          </cell>
          <cell r="P1178" t="str">
            <v>3-3-0</v>
          </cell>
          <cell r="Q1178" t="str">
            <v>화D,목D</v>
          </cell>
          <cell r="R1178" t="str">
            <v>500201-0</v>
          </cell>
        </row>
        <row r="1179">
          <cell r="E1179" t="str">
            <v>2306001</v>
          </cell>
          <cell r="F1179" t="str">
            <v>모바일미디어와사회</v>
          </cell>
          <cell r="G1179" t="str">
            <v>전선</v>
          </cell>
          <cell r="H1179" t="str">
            <v>린튼글로벌비즈니스스쿨</v>
          </cell>
          <cell r="I1179" t="str">
            <v>린튼글로벌비즈니스스쿨</v>
          </cell>
          <cell r="J1179" t="str">
            <v>글로벌비즈니스전공</v>
          </cell>
          <cell r="K1179" t="str">
            <v>수베디</v>
          </cell>
          <cell r="L1179" t="str">
            <v>조교수</v>
          </cell>
          <cell r="M1179" t="str">
            <v>글로벌비즈니스전공</v>
          </cell>
          <cell r="N1179">
            <v>2</v>
          </cell>
          <cell r="O1179" t="str">
            <v>01</v>
          </cell>
          <cell r="P1179" t="str">
            <v>3-3-0</v>
          </cell>
          <cell r="Q1179" t="str">
            <v>월D,수C</v>
          </cell>
          <cell r="R1179" t="str">
            <v>500101-0</v>
          </cell>
        </row>
        <row r="1180">
          <cell r="E1180" t="str">
            <v>2307301</v>
          </cell>
          <cell r="F1180" t="str">
            <v>국제경영전략</v>
          </cell>
          <cell r="G1180" t="str">
            <v>전필</v>
          </cell>
          <cell r="H1180" t="str">
            <v>린튼글로벌비즈니스스쿨</v>
          </cell>
          <cell r="I1180" t="str">
            <v>린튼글로벌비즈니스스쿨</v>
          </cell>
          <cell r="J1180" t="str">
            <v>글로벌비즈니스전공</v>
          </cell>
          <cell r="K1180" t="str">
            <v>칼리난나이젤제랄드</v>
          </cell>
          <cell r="L1180" t="str">
            <v>조교수</v>
          </cell>
          <cell r="M1180" t="str">
            <v>글로벌비즈니스전공</v>
          </cell>
          <cell r="N1180">
            <v>3</v>
          </cell>
          <cell r="O1180" t="str">
            <v>01</v>
          </cell>
          <cell r="P1180" t="str">
            <v>3-3-0</v>
          </cell>
          <cell r="Q1180" t="str">
            <v>화D,목D</v>
          </cell>
          <cell r="R1180" t="str">
            <v>500101-0</v>
          </cell>
        </row>
        <row r="1181">
          <cell r="E1181" t="str">
            <v>2307302</v>
          </cell>
          <cell r="F1181" t="str">
            <v>국제경영전략</v>
          </cell>
          <cell r="G1181" t="str">
            <v>전필</v>
          </cell>
          <cell r="H1181" t="str">
            <v>린튼글로벌비즈니스스쿨</v>
          </cell>
          <cell r="I1181" t="str">
            <v>린튼글로벌비즈니스스쿨</v>
          </cell>
          <cell r="J1181" t="str">
            <v>글로벌비즈니스전공</v>
          </cell>
          <cell r="K1181" t="str">
            <v>칼리난나이젤제랄드</v>
          </cell>
          <cell r="L1181" t="str">
            <v>조교수</v>
          </cell>
          <cell r="M1181" t="str">
            <v>글로벌비즈니스전공</v>
          </cell>
          <cell r="N1181">
            <v>3</v>
          </cell>
          <cell r="O1181" t="str">
            <v>02</v>
          </cell>
          <cell r="P1181" t="str">
            <v>3-3-0</v>
          </cell>
          <cell r="Q1181" t="str">
            <v>수F,금F</v>
          </cell>
          <cell r="R1181" t="str">
            <v>500101-0</v>
          </cell>
        </row>
        <row r="1182">
          <cell r="E1182" t="str">
            <v>2307401</v>
          </cell>
          <cell r="F1182" t="str">
            <v>한류마케팅</v>
          </cell>
          <cell r="G1182" t="str">
            <v>전선</v>
          </cell>
          <cell r="H1182" t="str">
            <v>린튼글로벌비즈니스스쿨</v>
          </cell>
          <cell r="I1182" t="str">
            <v>린튼글로벌비즈니스스쿨</v>
          </cell>
          <cell r="J1182" t="str">
            <v>글로벌비즈니스전공</v>
          </cell>
          <cell r="K1182" t="str">
            <v>전나진</v>
          </cell>
          <cell r="L1182" t="str">
            <v>부교수</v>
          </cell>
          <cell r="M1182" t="str">
            <v>글로벌비즈니스전공</v>
          </cell>
          <cell r="N1182">
            <v>3</v>
          </cell>
          <cell r="O1182" t="str">
            <v>01</v>
          </cell>
          <cell r="P1182" t="str">
            <v>3-3-0</v>
          </cell>
          <cell r="Q1182" t="str">
            <v>화B,목B</v>
          </cell>
          <cell r="R1182" t="str">
            <v>500201-0</v>
          </cell>
        </row>
        <row r="1183">
          <cell r="E1183" t="str">
            <v>2307601</v>
          </cell>
          <cell r="F1183" t="str">
            <v>텔레비전,영화,그리고문화</v>
          </cell>
          <cell r="G1183" t="str">
            <v>전선</v>
          </cell>
          <cell r="H1183" t="str">
            <v>린튼글로벌비즈니스스쿨</v>
          </cell>
          <cell r="I1183" t="str">
            <v>린튼글로벌비즈니스스쿨</v>
          </cell>
          <cell r="J1183" t="str">
            <v>글로벌비즈니스전공</v>
          </cell>
          <cell r="K1183" t="str">
            <v>김기태</v>
          </cell>
          <cell r="L1183" t="str">
            <v>교수</v>
          </cell>
          <cell r="M1183" t="str">
            <v>글로벌비즈니스전공</v>
          </cell>
          <cell r="N1183">
            <v>3</v>
          </cell>
          <cell r="O1183" t="str">
            <v>01</v>
          </cell>
          <cell r="P1183" t="str">
            <v>3-3-0</v>
          </cell>
          <cell r="Q1183" t="str">
            <v>화B,목B</v>
          </cell>
          <cell r="R1183" t="str">
            <v>500103-0</v>
          </cell>
        </row>
        <row r="1184">
          <cell r="E1184" t="str">
            <v>2307901</v>
          </cell>
          <cell r="F1184" t="str">
            <v>세계미디어속의중국</v>
          </cell>
          <cell r="G1184" t="str">
            <v>전선</v>
          </cell>
          <cell r="H1184" t="str">
            <v>린튼글로벌비즈니스스쿨</v>
          </cell>
          <cell r="I1184" t="str">
            <v>린튼글로벌비즈니스스쿨</v>
          </cell>
          <cell r="J1184" t="str">
            <v>글로벌비즈니스전공</v>
          </cell>
          <cell r="K1184" t="str">
            <v>수베디</v>
          </cell>
          <cell r="L1184" t="str">
            <v>조교수</v>
          </cell>
          <cell r="M1184" t="str">
            <v>글로벌비즈니스전공</v>
          </cell>
          <cell r="N1184">
            <v>3</v>
          </cell>
          <cell r="O1184" t="str">
            <v>01</v>
          </cell>
          <cell r="P1184" t="str">
            <v>3-3-0</v>
          </cell>
          <cell r="Q1184" t="str">
            <v>월B,수B</v>
          </cell>
          <cell r="R1184" t="str">
            <v>500201-0</v>
          </cell>
        </row>
        <row r="1185">
          <cell r="E1185" t="str">
            <v>2308101</v>
          </cell>
          <cell r="F1185" t="str">
            <v>비즈니스고급작문</v>
          </cell>
          <cell r="G1185" t="str">
            <v>전선</v>
          </cell>
          <cell r="H1185" t="str">
            <v>린튼글로벌비즈니스스쿨</v>
          </cell>
          <cell r="I1185" t="str">
            <v>린튼글로벌비즈니스스쿨</v>
          </cell>
          <cell r="J1185" t="str">
            <v>글로벌비즈니스전공</v>
          </cell>
          <cell r="K1185" t="str">
            <v>혼나타샤블레어</v>
          </cell>
          <cell r="L1185" t="str">
            <v>조교수</v>
          </cell>
          <cell r="M1185" t="str">
            <v>글로벌비즈니스전공</v>
          </cell>
          <cell r="N1185">
            <v>3</v>
          </cell>
          <cell r="O1185" t="str">
            <v>01</v>
          </cell>
          <cell r="P1185" t="str">
            <v>3-3-0</v>
          </cell>
          <cell r="Q1185" t="str">
            <v>월A,목A</v>
          </cell>
          <cell r="R1185" t="str">
            <v>500205-0</v>
          </cell>
        </row>
        <row r="1186">
          <cell r="E1186" t="str">
            <v>2309101</v>
          </cell>
          <cell r="F1186" t="str">
            <v>뉴스와정치</v>
          </cell>
          <cell r="G1186" t="str">
            <v>전선</v>
          </cell>
          <cell r="H1186" t="str">
            <v>린튼글로벌비즈니스스쿨</v>
          </cell>
          <cell r="I1186" t="str">
            <v>린튼글로벌비즈니스스쿨</v>
          </cell>
          <cell r="J1186" t="str">
            <v>글로벌비즈니스전공</v>
          </cell>
          <cell r="K1186" t="str">
            <v>전나진</v>
          </cell>
          <cell r="L1186" t="str">
            <v>부교수</v>
          </cell>
          <cell r="M1186" t="str">
            <v>글로벌비즈니스전공</v>
          </cell>
          <cell r="N1186">
            <v>4</v>
          </cell>
          <cell r="O1186" t="str">
            <v>01</v>
          </cell>
          <cell r="P1186" t="str">
            <v>3-3-0</v>
          </cell>
          <cell r="Q1186" t="str">
            <v>화F,목F</v>
          </cell>
          <cell r="R1186" t="str">
            <v>500201-0</v>
          </cell>
        </row>
        <row r="1187">
          <cell r="E1187" t="str">
            <v>2309501</v>
          </cell>
          <cell r="F1187" t="str">
            <v>아시아비즈니스</v>
          </cell>
          <cell r="G1187" t="str">
            <v>전선</v>
          </cell>
          <cell r="H1187" t="str">
            <v>린튼글로벌비즈니스스쿨</v>
          </cell>
          <cell r="I1187" t="str">
            <v>린튼글로벌비즈니스스쿨</v>
          </cell>
          <cell r="J1187" t="str">
            <v>글로벌비즈니스전공</v>
          </cell>
          <cell r="K1187" t="str">
            <v>진홍</v>
          </cell>
          <cell r="L1187" t="str">
            <v>조교수</v>
          </cell>
          <cell r="M1187" t="str">
            <v>글로벌비즈니스전공</v>
          </cell>
          <cell r="N1187">
            <v>4</v>
          </cell>
          <cell r="O1187" t="str">
            <v>01</v>
          </cell>
          <cell r="P1187" t="str">
            <v>3-3-0</v>
          </cell>
          <cell r="Q1187" t="str">
            <v>화F,목F</v>
          </cell>
          <cell r="R1187" t="str">
            <v>500101-0</v>
          </cell>
        </row>
        <row r="1188">
          <cell r="E1188" t="str">
            <v>2309601</v>
          </cell>
          <cell r="F1188" t="str">
            <v>아시아비즈니스사례분석</v>
          </cell>
          <cell r="G1188" t="str">
            <v>전선</v>
          </cell>
          <cell r="H1188" t="str">
            <v>린튼글로벌비즈니스스쿨</v>
          </cell>
          <cell r="I1188" t="str">
            <v>린튼글로벌비즈니스스쿨</v>
          </cell>
          <cell r="J1188" t="str">
            <v>글로벌비즈니스전공</v>
          </cell>
          <cell r="K1188" t="str">
            <v>진홍</v>
          </cell>
          <cell r="L1188" t="str">
            <v>조교수</v>
          </cell>
          <cell r="M1188" t="str">
            <v>글로벌비즈니스전공</v>
          </cell>
          <cell r="N1188">
            <v>4</v>
          </cell>
          <cell r="O1188" t="str">
            <v>01</v>
          </cell>
          <cell r="P1188" t="str">
            <v>3-3-0</v>
          </cell>
          <cell r="Q1188" t="str">
            <v>수C,금C</v>
          </cell>
          <cell r="R1188" t="str">
            <v>500102-0</v>
          </cell>
        </row>
        <row r="1189">
          <cell r="E1189" t="str">
            <v>2310801</v>
          </cell>
          <cell r="F1189" t="str">
            <v>글로벌취업전략과설계</v>
          </cell>
          <cell r="G1189" t="str">
            <v>전선</v>
          </cell>
          <cell r="H1189" t="str">
            <v>법정대학</v>
          </cell>
          <cell r="I1189" t="str">
            <v>정치·언론·국방학과</v>
          </cell>
          <cell r="J1189" t="str">
            <v>정치·언론·국방학과</v>
          </cell>
          <cell r="K1189" t="str">
            <v>최정진</v>
          </cell>
          <cell r="L1189" t="str">
            <v>부교수</v>
          </cell>
          <cell r="M1189" t="str">
            <v>정치·언론학과</v>
          </cell>
          <cell r="N1189">
            <v>3</v>
          </cell>
          <cell r="O1189" t="str">
            <v>01</v>
          </cell>
          <cell r="P1189" t="str">
            <v>3-3-0</v>
          </cell>
          <cell r="Q1189" t="str">
            <v>수2,3,목6</v>
          </cell>
          <cell r="R1189" t="str">
            <v>560712-0</v>
          </cell>
        </row>
        <row r="1190">
          <cell r="E1190" t="str">
            <v>2311001</v>
          </cell>
          <cell r="F1190" t="str">
            <v>직업탐색과준비역량</v>
          </cell>
          <cell r="G1190" t="str">
            <v>교선</v>
          </cell>
          <cell r="H1190" t="str">
            <v>취업·창업처(대학창조일자리센터)</v>
          </cell>
          <cell r="I1190" t="str">
            <v>취업·창업처(대학창조일자리센터)</v>
          </cell>
          <cell r="J1190" t="str">
            <v>취업·창업처(대학창조일자리센터)</v>
          </cell>
          <cell r="K1190" t="str">
            <v>취업창업처5</v>
          </cell>
          <cell r="L1190" t="str">
            <v>시간강사(B급)</v>
          </cell>
          <cell r="M1190" t="str">
            <v>취업전략개발팀</v>
          </cell>
          <cell r="N1190" t="str">
            <v>전체</v>
          </cell>
          <cell r="O1190" t="str">
            <v>01</v>
          </cell>
          <cell r="P1190" t="str">
            <v>2-2-0</v>
          </cell>
          <cell r="Q1190" t="str">
            <v>수2,3</v>
          </cell>
          <cell r="R1190" t="str">
            <v>110113-0</v>
          </cell>
        </row>
        <row r="1191">
          <cell r="E1191" t="str">
            <v>2311002</v>
          </cell>
          <cell r="F1191" t="str">
            <v>직업탐색과준비역량</v>
          </cell>
          <cell r="G1191" t="str">
            <v>교선</v>
          </cell>
          <cell r="H1191" t="str">
            <v>취업·창업처(대학창조일자리센터)</v>
          </cell>
          <cell r="I1191" t="str">
            <v>취업·창업처(대학창조일자리센터)</v>
          </cell>
          <cell r="J1191" t="str">
            <v>취업·창업처(대학창조일자리센터)</v>
          </cell>
          <cell r="K1191" t="str">
            <v>박일수</v>
          </cell>
          <cell r="L1191" t="str">
            <v>부교수</v>
          </cell>
          <cell r="M1191" t="str">
            <v>산학인재교육원</v>
          </cell>
          <cell r="N1191" t="str">
            <v>전체</v>
          </cell>
          <cell r="O1191" t="str">
            <v>02</v>
          </cell>
          <cell r="P1191" t="str">
            <v>2-2-0</v>
          </cell>
          <cell r="Q1191" t="str">
            <v>금7,8</v>
          </cell>
          <cell r="R1191" t="str">
            <v>110113-0</v>
          </cell>
        </row>
        <row r="1192">
          <cell r="E1192" t="str">
            <v>2312101</v>
          </cell>
          <cell r="F1192" t="str">
            <v>노사관계론</v>
          </cell>
          <cell r="G1192" t="str">
            <v>전선</v>
          </cell>
          <cell r="H1192" t="str">
            <v>경상대학</v>
          </cell>
          <cell r="I1192" t="str">
            <v>경영학과</v>
          </cell>
          <cell r="J1192" t="str">
            <v>경영학과</v>
          </cell>
          <cell r="K1192" t="str">
            <v>허찬영</v>
          </cell>
          <cell r="L1192" t="str">
            <v>교수</v>
          </cell>
          <cell r="M1192" t="str">
            <v>경영학과</v>
          </cell>
          <cell r="N1192">
            <v>3</v>
          </cell>
          <cell r="O1192" t="str">
            <v>01</v>
          </cell>
          <cell r="P1192" t="str">
            <v>3-3-0</v>
          </cell>
          <cell r="Q1192" t="str">
            <v>월1,수2,3</v>
          </cell>
          <cell r="R1192" t="str">
            <v>050349-0</v>
          </cell>
        </row>
        <row r="1193">
          <cell r="E1193" t="str">
            <v>2312102</v>
          </cell>
          <cell r="F1193" t="str">
            <v>노사관계론</v>
          </cell>
          <cell r="G1193" t="str">
            <v>전선</v>
          </cell>
          <cell r="H1193" t="str">
            <v>경상대학</v>
          </cell>
          <cell r="I1193" t="str">
            <v>경영학과</v>
          </cell>
          <cell r="J1193" t="str">
            <v>경영학과</v>
          </cell>
          <cell r="K1193" t="str">
            <v>허찬영</v>
          </cell>
          <cell r="L1193" t="str">
            <v>교수</v>
          </cell>
          <cell r="M1193" t="str">
            <v>경영학과</v>
          </cell>
          <cell r="N1193">
            <v>3</v>
          </cell>
          <cell r="O1193" t="str">
            <v>02</v>
          </cell>
          <cell r="P1193" t="str">
            <v>3-3-0</v>
          </cell>
          <cell r="Q1193" t="str">
            <v>화2,3,목3</v>
          </cell>
          <cell r="R1193" t="str">
            <v>050349-0</v>
          </cell>
        </row>
        <row r="1194">
          <cell r="E1194" t="str">
            <v>2312103</v>
          </cell>
          <cell r="F1194" t="str">
            <v>노사관계론</v>
          </cell>
          <cell r="G1194" t="str">
            <v>전선</v>
          </cell>
          <cell r="H1194" t="str">
            <v>경상대학</v>
          </cell>
          <cell r="I1194" t="str">
            <v>경영학과</v>
          </cell>
          <cell r="J1194" t="str">
            <v>경영학과</v>
          </cell>
          <cell r="K1194" t="str">
            <v>허찬영</v>
          </cell>
          <cell r="L1194" t="str">
            <v>교수</v>
          </cell>
          <cell r="M1194" t="str">
            <v>경영학과</v>
          </cell>
          <cell r="N1194">
            <v>3</v>
          </cell>
          <cell r="O1194" t="str">
            <v>03</v>
          </cell>
          <cell r="P1194" t="str">
            <v>3-3-0</v>
          </cell>
          <cell r="Q1194" t="str">
            <v>화5,6,수5</v>
          </cell>
          <cell r="R1194" t="str">
            <v>050349-0</v>
          </cell>
        </row>
        <row r="1195">
          <cell r="E1195" t="str">
            <v>2313001</v>
          </cell>
          <cell r="F1195" t="str">
            <v>멀티미디어컴퓨터활용(실)</v>
          </cell>
          <cell r="G1195" t="str">
            <v>전기</v>
          </cell>
          <cell r="H1195" t="str">
            <v>공과대학</v>
          </cell>
          <cell r="I1195" t="str">
            <v>멀티미디어학부</v>
          </cell>
          <cell r="J1195" t="str">
            <v>멀티미디어공학전공</v>
          </cell>
          <cell r="K1195" t="str">
            <v>신승용</v>
          </cell>
          <cell r="L1195" t="str">
            <v>강사</v>
          </cell>
          <cell r="M1195" t="str">
            <v>멀티미디어공학전공</v>
          </cell>
          <cell r="N1195">
            <v>1</v>
          </cell>
          <cell r="O1195" t="str">
            <v>01</v>
          </cell>
          <cell r="P1195" t="str">
            <v>0-0-2</v>
          </cell>
          <cell r="Q1195" t="str">
            <v>금5,6</v>
          </cell>
          <cell r="R1195" t="str">
            <v>090502-0</v>
          </cell>
        </row>
        <row r="1196">
          <cell r="E1196" t="str">
            <v>2313002</v>
          </cell>
          <cell r="F1196" t="str">
            <v>멀티미디어컴퓨터활용(실)</v>
          </cell>
          <cell r="G1196" t="str">
            <v>전기</v>
          </cell>
          <cell r="H1196" t="str">
            <v>공과대학</v>
          </cell>
          <cell r="I1196" t="str">
            <v>멀티미디어학부</v>
          </cell>
          <cell r="J1196" t="str">
            <v>멀티미디어공학전공</v>
          </cell>
          <cell r="K1196" t="str">
            <v>신승용</v>
          </cell>
          <cell r="L1196" t="str">
            <v>강사</v>
          </cell>
          <cell r="M1196" t="str">
            <v>멀티미디어공학전공</v>
          </cell>
          <cell r="N1196">
            <v>1</v>
          </cell>
          <cell r="O1196" t="str">
            <v>02</v>
          </cell>
          <cell r="P1196" t="str">
            <v>0-0-2</v>
          </cell>
          <cell r="Q1196" t="str">
            <v>금8,9</v>
          </cell>
          <cell r="R1196" t="str">
            <v>090502-0</v>
          </cell>
        </row>
        <row r="1197">
          <cell r="E1197" t="str">
            <v>2313003</v>
          </cell>
          <cell r="F1197" t="str">
            <v>멀티미디어컴퓨터활용(실)</v>
          </cell>
          <cell r="G1197" t="str">
            <v>전기</v>
          </cell>
          <cell r="H1197" t="str">
            <v>공과대학</v>
          </cell>
          <cell r="I1197" t="str">
            <v>멀티미디어학부</v>
          </cell>
          <cell r="J1197" t="str">
            <v>미디어영상전공</v>
          </cell>
          <cell r="K1197" t="str">
            <v>이규범</v>
          </cell>
          <cell r="L1197" t="str">
            <v>강사</v>
          </cell>
          <cell r="M1197" t="str">
            <v>미디어영상전공</v>
          </cell>
          <cell r="N1197">
            <v>1</v>
          </cell>
          <cell r="O1197" t="str">
            <v>03</v>
          </cell>
          <cell r="P1197" t="str">
            <v>0-0-2</v>
          </cell>
          <cell r="Q1197" t="str">
            <v>금4,5</v>
          </cell>
          <cell r="R1197" t="str">
            <v>110410-0</v>
          </cell>
        </row>
        <row r="1198">
          <cell r="E1198" t="str">
            <v>2313004</v>
          </cell>
          <cell r="F1198" t="str">
            <v>멀티미디어컴퓨터활용(실)</v>
          </cell>
          <cell r="G1198" t="str">
            <v>전기</v>
          </cell>
          <cell r="H1198" t="str">
            <v>공과대학</v>
          </cell>
          <cell r="I1198" t="str">
            <v>멀티미디어학부</v>
          </cell>
          <cell r="J1198" t="str">
            <v>미디어영상전공</v>
          </cell>
          <cell r="K1198" t="str">
            <v>이규범</v>
          </cell>
          <cell r="L1198" t="str">
            <v>강사</v>
          </cell>
          <cell r="M1198" t="str">
            <v>미디어영상전공</v>
          </cell>
          <cell r="N1198">
            <v>1</v>
          </cell>
          <cell r="O1198" t="str">
            <v>04</v>
          </cell>
          <cell r="P1198" t="str">
            <v>0-0-2</v>
          </cell>
          <cell r="Q1198" t="str">
            <v>금6,7</v>
          </cell>
          <cell r="R1198" t="str">
            <v>110410-0</v>
          </cell>
        </row>
        <row r="1199">
          <cell r="E1199" t="str">
            <v>2313201</v>
          </cell>
          <cell r="F1199" t="str">
            <v>기억과기록그리고아카이브</v>
          </cell>
          <cell r="G1199" t="str">
            <v>전선</v>
          </cell>
          <cell r="H1199" t="str">
            <v>DH-SCHOOL</v>
          </cell>
          <cell r="I1199" t="str">
            <v>융합학부</v>
          </cell>
          <cell r="J1199" t="str">
            <v>기록관리학전공</v>
          </cell>
          <cell r="K1199" t="str">
            <v>곽건홍</v>
          </cell>
          <cell r="L1199" t="str">
            <v>교수</v>
          </cell>
          <cell r="M1199" t="str">
            <v>사학과</v>
          </cell>
          <cell r="N1199">
            <v>3</v>
          </cell>
          <cell r="O1199" t="str">
            <v>01</v>
          </cell>
          <cell r="P1199" t="str">
            <v>3-3-0</v>
          </cell>
          <cell r="Q1199" t="str">
            <v>수7,금6,7</v>
          </cell>
          <cell r="R1199" t="str">
            <v>040506-0</v>
          </cell>
        </row>
        <row r="1200">
          <cell r="E1200" t="str">
            <v>2313301</v>
          </cell>
          <cell r="F1200" t="str">
            <v>중국의정치경제개혁</v>
          </cell>
          <cell r="G1200" t="str">
            <v>교선</v>
          </cell>
          <cell r="H1200" t="str">
            <v>린튼글로벌비즈니스스쿨</v>
          </cell>
          <cell r="I1200" t="str">
            <v>린튼글로벌비즈니스스쿨</v>
          </cell>
          <cell r="J1200" t="str">
            <v>린튼글로벌비즈니스스쿨</v>
          </cell>
          <cell r="K1200" t="str">
            <v>진홍</v>
          </cell>
          <cell r="L1200" t="str">
            <v>조교수</v>
          </cell>
          <cell r="M1200" t="str">
            <v>글로벌비즈니스전공</v>
          </cell>
          <cell r="N1200" t="str">
            <v>전체</v>
          </cell>
          <cell r="O1200" t="str">
            <v>01</v>
          </cell>
          <cell r="P1200" t="str">
            <v>3-3-0</v>
          </cell>
          <cell r="Q1200" t="str">
            <v>수E,금E</v>
          </cell>
          <cell r="R1200" t="str">
            <v>500305-0</v>
          </cell>
        </row>
        <row r="1201">
          <cell r="E1201" t="str">
            <v>2314001</v>
          </cell>
          <cell r="F1201" t="str">
            <v>해외취업역량개발</v>
          </cell>
          <cell r="G1201" t="str">
            <v>교선</v>
          </cell>
          <cell r="H1201" t="str">
            <v>취업·창업처(대학창조일자리센터)</v>
          </cell>
          <cell r="I1201" t="str">
            <v>취업·창업처(대학창조일자리센터)</v>
          </cell>
          <cell r="J1201" t="str">
            <v>취업·창업처(대학창조일자리센터)</v>
          </cell>
          <cell r="K1201" t="str">
            <v>김선환</v>
          </cell>
          <cell r="L1201" t="str">
            <v>부교수</v>
          </cell>
          <cell r="M1201" t="str">
            <v>화학과</v>
          </cell>
          <cell r="N1201" t="str">
            <v>전체</v>
          </cell>
          <cell r="O1201" t="str">
            <v>01</v>
          </cell>
          <cell r="P1201" t="str">
            <v>2-2-0</v>
          </cell>
          <cell r="Q1201" t="str">
            <v>수2,3</v>
          </cell>
          <cell r="R1201" t="str">
            <v>060114-0</v>
          </cell>
        </row>
        <row r="1202">
          <cell r="E1202" t="str">
            <v>2314002</v>
          </cell>
          <cell r="F1202" t="str">
            <v>해외취업역량개발</v>
          </cell>
          <cell r="G1202" t="str">
            <v>교선</v>
          </cell>
          <cell r="H1202" t="str">
            <v>취업·창업처(대학창조일자리센터)</v>
          </cell>
          <cell r="I1202" t="str">
            <v>취업·창업처(대학창조일자리센터)</v>
          </cell>
          <cell r="J1202" t="str">
            <v>취업·창업처(대학창조일자리센터)</v>
          </cell>
          <cell r="K1202" t="str">
            <v>원유석</v>
          </cell>
          <cell r="L1202" t="str">
            <v>부교수</v>
          </cell>
          <cell r="M1202" t="str">
            <v>컨벤션호텔경영학과</v>
          </cell>
          <cell r="N1202" t="str">
            <v>전체</v>
          </cell>
          <cell r="O1202" t="str">
            <v>02</v>
          </cell>
          <cell r="P1202" t="str">
            <v>2-2-0</v>
          </cell>
          <cell r="Q1202" t="str">
            <v>화5,6</v>
          </cell>
          <cell r="R1202" t="str">
            <v>110113-0</v>
          </cell>
        </row>
        <row r="1203">
          <cell r="E1203" t="str">
            <v>2314101</v>
          </cell>
          <cell r="F1203" t="str">
            <v>국내취업역량개발</v>
          </cell>
          <cell r="G1203" t="str">
            <v>교선</v>
          </cell>
          <cell r="H1203" t="str">
            <v>취업·창업처(대학창조일자리센터)</v>
          </cell>
          <cell r="I1203" t="str">
            <v>취업·창업처(대학창조일자리센터)</v>
          </cell>
          <cell r="J1203" t="str">
            <v>취업·창업처(대학창조일자리센터)</v>
          </cell>
          <cell r="K1203" t="str">
            <v>임상훈</v>
          </cell>
          <cell r="L1203" t="str">
            <v>조교수</v>
          </cell>
          <cell r="M1203" t="str">
            <v>취업·창업처(대학일자리센터)</v>
          </cell>
          <cell r="N1203" t="str">
            <v>전체</v>
          </cell>
          <cell r="O1203" t="str">
            <v>01</v>
          </cell>
          <cell r="P1203" t="str">
            <v>2-2-0</v>
          </cell>
          <cell r="Q1203" t="str">
            <v>수5,6</v>
          </cell>
          <cell r="R1203" t="str">
            <v>110113-0</v>
          </cell>
        </row>
        <row r="1204">
          <cell r="E1204" t="str">
            <v>2314102</v>
          </cell>
          <cell r="F1204" t="str">
            <v>국내취업역량개발</v>
          </cell>
          <cell r="G1204" t="str">
            <v>교선</v>
          </cell>
          <cell r="H1204" t="str">
            <v>취업·창업처(대학창조일자리센터)</v>
          </cell>
          <cell r="I1204" t="str">
            <v>취업·창업처(대학창조일자리센터)</v>
          </cell>
          <cell r="J1204" t="str">
            <v>취업·창업처(대학창조일자리센터)</v>
          </cell>
          <cell r="K1204" t="str">
            <v>임상훈</v>
          </cell>
          <cell r="L1204" t="str">
            <v>조교수</v>
          </cell>
          <cell r="M1204" t="str">
            <v>취업·창업처(대학일자리센터)</v>
          </cell>
          <cell r="N1204" t="str">
            <v>전체</v>
          </cell>
          <cell r="O1204" t="str">
            <v>02</v>
          </cell>
          <cell r="P1204" t="str">
            <v>2-2-0</v>
          </cell>
          <cell r="Q1204" t="str">
            <v>수8,9</v>
          </cell>
          <cell r="R1204" t="str">
            <v>110113-0</v>
          </cell>
        </row>
        <row r="1205">
          <cell r="E1205" t="str">
            <v>2315101</v>
          </cell>
          <cell r="F1205" t="str">
            <v>공조설비시스템</v>
          </cell>
          <cell r="G1205" t="str">
            <v>전선</v>
          </cell>
          <cell r="H1205" t="str">
            <v>공과대학</v>
          </cell>
          <cell r="I1205" t="str">
            <v>토목·건축공학부</v>
          </cell>
          <cell r="J1205" t="str">
            <v>건축공학전공</v>
          </cell>
          <cell r="K1205" t="str">
            <v>곽노열</v>
          </cell>
          <cell r="L1205" t="str">
            <v>교수</v>
          </cell>
          <cell r="M1205" t="str">
            <v>건축공학전공</v>
          </cell>
          <cell r="N1205">
            <v>3</v>
          </cell>
          <cell r="O1205" t="str">
            <v>01</v>
          </cell>
          <cell r="P1205" t="str">
            <v>3-2-2</v>
          </cell>
          <cell r="Q1205" t="str">
            <v>수7,8,화7,8</v>
          </cell>
          <cell r="R1205" t="str">
            <v>090516-0,090518-0</v>
          </cell>
        </row>
        <row r="1206">
          <cell r="E1206" t="str">
            <v>2315601</v>
          </cell>
          <cell r="F1206" t="str">
            <v>응용수리학및설계</v>
          </cell>
          <cell r="G1206" t="str">
            <v>전선</v>
          </cell>
          <cell r="H1206" t="str">
            <v>공과대학</v>
          </cell>
          <cell r="I1206" t="str">
            <v>토목·건축공학부</v>
          </cell>
          <cell r="J1206" t="str">
            <v>토목·환경공학전공</v>
          </cell>
          <cell r="K1206" t="str">
            <v>정동국</v>
          </cell>
          <cell r="L1206" t="str">
            <v>교수</v>
          </cell>
          <cell r="M1206" t="str">
            <v>토목환경공학전공</v>
          </cell>
          <cell r="N1206">
            <v>3</v>
          </cell>
          <cell r="O1206" t="str">
            <v>01</v>
          </cell>
          <cell r="P1206" t="str">
            <v>3-2-0</v>
          </cell>
          <cell r="Q1206" t="str">
            <v>화5,6</v>
          </cell>
          <cell r="R1206" t="str">
            <v>090425-0</v>
          </cell>
        </row>
        <row r="1207">
          <cell r="E1207" t="str">
            <v>2315901</v>
          </cell>
          <cell r="F1207" t="str">
            <v>구조와디자인</v>
          </cell>
          <cell r="G1207" t="str">
            <v>전기</v>
          </cell>
          <cell r="H1207" t="str">
            <v>공과대학</v>
          </cell>
          <cell r="I1207" t="str">
            <v>건축학과</v>
          </cell>
          <cell r="J1207" t="str">
            <v>건축학과</v>
          </cell>
          <cell r="K1207" t="str">
            <v>이영화</v>
          </cell>
          <cell r="L1207" t="str">
            <v>강사</v>
          </cell>
          <cell r="M1207" t="str">
            <v>건축학과</v>
          </cell>
          <cell r="N1207">
            <v>1</v>
          </cell>
          <cell r="O1207" t="str">
            <v>01</v>
          </cell>
          <cell r="P1207" t="str">
            <v>2-1-2</v>
          </cell>
          <cell r="Q1207" t="str">
            <v>월2,3,4</v>
          </cell>
          <cell r="R1207" t="str">
            <v>060526-0</v>
          </cell>
        </row>
        <row r="1208">
          <cell r="E1208" t="str">
            <v>2316101</v>
          </cell>
          <cell r="F1208" t="str">
            <v>건축재료와시공</v>
          </cell>
          <cell r="G1208" t="str">
            <v>전필</v>
          </cell>
          <cell r="H1208" t="str">
            <v>공과대학</v>
          </cell>
          <cell r="I1208" t="str">
            <v>건축학과</v>
          </cell>
          <cell r="J1208" t="str">
            <v>건축학과</v>
          </cell>
          <cell r="K1208" t="str">
            <v>신현보</v>
          </cell>
          <cell r="L1208" t="str">
            <v>조교수</v>
          </cell>
          <cell r="M1208" t="str">
            <v>건축학과</v>
          </cell>
          <cell r="N1208">
            <v>3</v>
          </cell>
          <cell r="O1208" t="str">
            <v>01</v>
          </cell>
          <cell r="P1208" t="str">
            <v>3-3-0</v>
          </cell>
          <cell r="Q1208" t="str">
            <v>수6,7,금7</v>
          </cell>
          <cell r="R1208" t="str">
            <v>060212-0</v>
          </cell>
        </row>
        <row r="1209">
          <cell r="E1209" t="str">
            <v>2317001</v>
          </cell>
          <cell r="F1209" t="str">
            <v>디자인.상표법</v>
          </cell>
          <cell r="G1209" t="str">
            <v>전선</v>
          </cell>
          <cell r="H1209" t="str">
            <v>법정대학</v>
          </cell>
          <cell r="I1209" t="str">
            <v>법학부</v>
          </cell>
          <cell r="J1209" t="str">
            <v>법학전공</v>
          </cell>
          <cell r="K1209" t="str">
            <v>김관식</v>
          </cell>
          <cell r="L1209" t="str">
            <v>교수</v>
          </cell>
          <cell r="M1209" t="str">
            <v>법학전공</v>
          </cell>
          <cell r="N1209">
            <v>4</v>
          </cell>
          <cell r="O1209" t="str">
            <v>01</v>
          </cell>
          <cell r="P1209" t="str">
            <v>3-3-0</v>
          </cell>
          <cell r="Q1209" t="str">
            <v>화9,목2,3</v>
          </cell>
          <cell r="R1209" t="str">
            <v>560710-0</v>
          </cell>
        </row>
        <row r="1210">
          <cell r="E1210" t="str">
            <v>2317501</v>
          </cell>
          <cell r="F1210" t="str">
            <v>기능성의복과환경</v>
          </cell>
          <cell r="G1210" t="str">
            <v>전선</v>
          </cell>
          <cell r="H1210" t="str">
            <v>조형예술학부</v>
          </cell>
          <cell r="I1210" t="str">
            <v>조형예술학부</v>
          </cell>
          <cell r="J1210" t="str">
            <v>의류학전공</v>
          </cell>
          <cell r="K1210" t="str">
            <v>김천희</v>
          </cell>
          <cell r="L1210" t="str">
            <v>교수</v>
          </cell>
          <cell r="M1210" t="str">
            <v>의류학전공</v>
          </cell>
          <cell r="N1210">
            <v>3</v>
          </cell>
          <cell r="O1210" t="str">
            <v>01</v>
          </cell>
          <cell r="P1210" t="str">
            <v>3-3-0</v>
          </cell>
          <cell r="Q1210" t="str">
            <v>목2,수6,7</v>
          </cell>
          <cell r="R1210" t="str">
            <v>060335-0,060526-0</v>
          </cell>
        </row>
        <row r="1211">
          <cell r="E1211" t="str">
            <v>2317801</v>
          </cell>
          <cell r="F1211" t="str">
            <v>소재기획</v>
          </cell>
          <cell r="G1211" t="str">
            <v>전선</v>
          </cell>
          <cell r="H1211" t="str">
            <v>조형예술학부</v>
          </cell>
          <cell r="I1211" t="str">
            <v>조형예술학부</v>
          </cell>
          <cell r="J1211" t="str">
            <v>의류학전공</v>
          </cell>
          <cell r="K1211" t="str">
            <v>김은희</v>
          </cell>
          <cell r="L1211" t="str">
            <v>강사</v>
          </cell>
          <cell r="M1211" t="str">
            <v>의류학전공</v>
          </cell>
          <cell r="N1211">
            <v>2</v>
          </cell>
          <cell r="O1211" t="str">
            <v>01</v>
          </cell>
          <cell r="P1211" t="str">
            <v>2-1-2</v>
          </cell>
          <cell r="Q1211" t="str">
            <v>목2,3,4</v>
          </cell>
          <cell r="R1211" t="str">
            <v>060334-0</v>
          </cell>
        </row>
        <row r="1212">
          <cell r="E1212" t="str">
            <v>2319101</v>
          </cell>
          <cell r="F1212" t="str">
            <v>색채학</v>
          </cell>
          <cell r="G1212" t="str">
            <v>전기</v>
          </cell>
          <cell r="H1212" t="str">
            <v>조형예술학부</v>
          </cell>
          <cell r="I1212" t="str">
            <v>조형예술학부</v>
          </cell>
          <cell r="J1212" t="str">
            <v>의류학전공</v>
          </cell>
          <cell r="K1212" t="str">
            <v>장수경</v>
          </cell>
          <cell r="L1212" t="str">
            <v>교수</v>
          </cell>
          <cell r="M1212" t="str">
            <v>의류학전공</v>
          </cell>
          <cell r="N1212">
            <v>1</v>
          </cell>
          <cell r="O1212" t="str">
            <v>01</v>
          </cell>
          <cell r="P1212" t="str">
            <v>3-2-2</v>
          </cell>
          <cell r="Q1212" t="str">
            <v>수4,5,6,7</v>
          </cell>
          <cell r="R1212" t="str">
            <v>060417-0</v>
          </cell>
        </row>
        <row r="1213">
          <cell r="E1213" t="str">
            <v>2319102</v>
          </cell>
          <cell r="F1213" t="str">
            <v>색채학</v>
          </cell>
          <cell r="G1213" t="str">
            <v>전기</v>
          </cell>
          <cell r="H1213" t="str">
            <v>조형예술학부</v>
          </cell>
          <cell r="I1213" t="str">
            <v>조형예술학부</v>
          </cell>
          <cell r="J1213" t="str">
            <v>의류학전공</v>
          </cell>
          <cell r="K1213" t="str">
            <v>장수경</v>
          </cell>
          <cell r="L1213" t="str">
            <v>교수</v>
          </cell>
          <cell r="M1213" t="str">
            <v>의류학전공</v>
          </cell>
          <cell r="N1213">
            <v>1</v>
          </cell>
          <cell r="O1213" t="str">
            <v>02</v>
          </cell>
          <cell r="P1213" t="str">
            <v>3-2-2</v>
          </cell>
          <cell r="Q1213" t="str">
            <v>목1,2,3,4</v>
          </cell>
          <cell r="R1213" t="str">
            <v>060417-0</v>
          </cell>
        </row>
        <row r="1214">
          <cell r="E1214" t="str">
            <v>2323001</v>
          </cell>
          <cell r="F1214" t="str">
            <v>패션디자인</v>
          </cell>
          <cell r="G1214" t="str">
            <v>전필</v>
          </cell>
          <cell r="H1214" t="str">
            <v>조형예술학부</v>
          </cell>
          <cell r="I1214" t="str">
            <v>조형예술학부</v>
          </cell>
          <cell r="J1214" t="str">
            <v>의류학전공</v>
          </cell>
          <cell r="K1214" t="str">
            <v>김정신</v>
          </cell>
          <cell r="L1214" t="str">
            <v>교수</v>
          </cell>
          <cell r="M1214" t="str">
            <v>의류학전공</v>
          </cell>
          <cell r="N1214">
            <v>2</v>
          </cell>
          <cell r="O1214" t="str">
            <v>01</v>
          </cell>
          <cell r="P1214" t="str">
            <v>3-2-2</v>
          </cell>
          <cell r="Q1214" t="str">
            <v>수6,7,8,9</v>
          </cell>
          <cell r="R1214" t="str">
            <v>060510-0</v>
          </cell>
        </row>
        <row r="1215">
          <cell r="E1215" t="str">
            <v>2323002</v>
          </cell>
          <cell r="F1215" t="str">
            <v>패션디자인</v>
          </cell>
          <cell r="G1215" t="str">
            <v>전필</v>
          </cell>
          <cell r="H1215" t="str">
            <v>조형예술학부</v>
          </cell>
          <cell r="I1215" t="str">
            <v>조형예술학부</v>
          </cell>
          <cell r="J1215" t="str">
            <v>의류학전공</v>
          </cell>
          <cell r="K1215" t="str">
            <v>김정신</v>
          </cell>
          <cell r="L1215" t="str">
            <v>교수</v>
          </cell>
          <cell r="M1215" t="str">
            <v>의류학전공</v>
          </cell>
          <cell r="N1215">
            <v>2</v>
          </cell>
          <cell r="O1215" t="str">
            <v>02</v>
          </cell>
          <cell r="P1215" t="str">
            <v>3-2-2</v>
          </cell>
          <cell r="Q1215" t="str">
            <v>금2,3,4,5</v>
          </cell>
          <cell r="R1215" t="str">
            <v>060417-0</v>
          </cell>
        </row>
        <row r="1216">
          <cell r="E1216" t="str">
            <v>2323801</v>
          </cell>
          <cell r="F1216" t="str">
            <v>후생복지경제세미나</v>
          </cell>
          <cell r="G1216" t="str">
            <v>전선</v>
          </cell>
          <cell r="H1216" t="str">
            <v>경상대학</v>
          </cell>
          <cell r="I1216" t="str">
            <v>경제학부</v>
          </cell>
          <cell r="J1216" t="str">
            <v>경제학전공</v>
          </cell>
          <cell r="K1216" t="str">
            <v>전계형</v>
          </cell>
          <cell r="L1216" t="str">
            <v>조교수</v>
          </cell>
          <cell r="M1216" t="str">
            <v>경제학전공</v>
          </cell>
          <cell r="N1216">
            <v>3</v>
          </cell>
          <cell r="O1216" t="str">
            <v>01</v>
          </cell>
          <cell r="P1216" t="str">
            <v>3-3-0</v>
          </cell>
          <cell r="Q1216" t="str">
            <v>금5,수5,6</v>
          </cell>
          <cell r="R1216" t="str">
            <v>050608-0,050616-0</v>
          </cell>
        </row>
        <row r="1217">
          <cell r="E1217" t="str">
            <v>2324001</v>
          </cell>
          <cell r="F1217" t="str">
            <v>미래경제세미나</v>
          </cell>
          <cell r="G1217" t="str">
            <v>전선</v>
          </cell>
          <cell r="H1217" t="str">
            <v>경상대학</v>
          </cell>
          <cell r="I1217" t="str">
            <v>경제학부</v>
          </cell>
          <cell r="J1217" t="str">
            <v>경제학전공</v>
          </cell>
          <cell r="K1217" t="str">
            <v>이상훈</v>
          </cell>
          <cell r="L1217" t="str">
            <v>부교수</v>
          </cell>
          <cell r="M1217" t="str">
            <v>경제학전공</v>
          </cell>
          <cell r="N1217">
            <v>4</v>
          </cell>
          <cell r="O1217" t="str">
            <v>01</v>
          </cell>
          <cell r="P1217" t="str">
            <v>3-3-0</v>
          </cell>
          <cell r="Q1217" t="str">
            <v>월7,목4,5</v>
          </cell>
          <cell r="R1217" t="str">
            <v>050708-0</v>
          </cell>
        </row>
        <row r="1218">
          <cell r="E1218" t="str">
            <v>2326501</v>
          </cell>
          <cell r="F1218" t="str">
            <v>디지털디자인</v>
          </cell>
          <cell r="G1218" t="str">
            <v>전선</v>
          </cell>
          <cell r="H1218" t="str">
            <v>조형예술학부</v>
          </cell>
          <cell r="I1218" t="str">
            <v>조형예술학부</v>
          </cell>
          <cell r="J1218" t="str">
            <v>융합디자인전공</v>
          </cell>
          <cell r="K1218" t="str">
            <v>김태호</v>
          </cell>
          <cell r="L1218" t="str">
            <v>강사</v>
          </cell>
          <cell r="M1218" t="str">
            <v>융합디자인전공</v>
          </cell>
          <cell r="N1218">
            <v>3</v>
          </cell>
          <cell r="O1218" t="str">
            <v>01</v>
          </cell>
          <cell r="P1218" t="str">
            <v>1-0-2</v>
          </cell>
          <cell r="Q1218" t="str">
            <v>수2,3</v>
          </cell>
          <cell r="R1218" t="str">
            <v>070412-0</v>
          </cell>
        </row>
        <row r="1219">
          <cell r="E1219" t="str">
            <v>2326502</v>
          </cell>
          <cell r="F1219" t="str">
            <v>디지털디자인</v>
          </cell>
          <cell r="G1219" t="str">
            <v>전선</v>
          </cell>
          <cell r="H1219" t="str">
            <v>조형예술학부</v>
          </cell>
          <cell r="I1219" t="str">
            <v>조형예술학부</v>
          </cell>
          <cell r="J1219" t="str">
            <v>융합디자인전공</v>
          </cell>
          <cell r="K1219" t="str">
            <v>김태호</v>
          </cell>
          <cell r="L1219" t="str">
            <v>강사</v>
          </cell>
          <cell r="M1219" t="str">
            <v>융합디자인전공</v>
          </cell>
          <cell r="N1219">
            <v>3</v>
          </cell>
          <cell r="O1219" t="str">
            <v>02</v>
          </cell>
          <cell r="P1219" t="str">
            <v>1-0-2</v>
          </cell>
          <cell r="Q1219" t="str">
            <v>수5,6</v>
          </cell>
          <cell r="R1219" t="str">
            <v>070412-0</v>
          </cell>
        </row>
        <row r="1220">
          <cell r="E1220" t="str">
            <v>2326503</v>
          </cell>
          <cell r="F1220" t="str">
            <v>디지털디자인</v>
          </cell>
          <cell r="G1220" t="str">
            <v>전선</v>
          </cell>
          <cell r="H1220" t="str">
            <v>조형예술학부</v>
          </cell>
          <cell r="I1220" t="str">
            <v>조형예술학부</v>
          </cell>
          <cell r="J1220" t="str">
            <v>융합디자인전공</v>
          </cell>
          <cell r="K1220" t="str">
            <v>최형구</v>
          </cell>
          <cell r="L1220" t="str">
            <v>강사</v>
          </cell>
          <cell r="M1220" t="str">
            <v>융합디자인전공</v>
          </cell>
          <cell r="N1220">
            <v>3</v>
          </cell>
          <cell r="O1220" t="str">
            <v>03</v>
          </cell>
          <cell r="P1220" t="str">
            <v>1-0-2</v>
          </cell>
          <cell r="Q1220" t="str">
            <v>목6,7</v>
          </cell>
          <cell r="R1220" t="str">
            <v>070413-0</v>
          </cell>
        </row>
        <row r="1221">
          <cell r="E1221" t="str">
            <v>2326504</v>
          </cell>
          <cell r="F1221" t="str">
            <v>디지털디자인</v>
          </cell>
          <cell r="G1221" t="str">
            <v>전선</v>
          </cell>
          <cell r="H1221" t="str">
            <v>조형예술학부</v>
          </cell>
          <cell r="I1221" t="str">
            <v>조형예술학부</v>
          </cell>
          <cell r="J1221" t="str">
            <v>융합디자인전공</v>
          </cell>
          <cell r="K1221" t="str">
            <v>황경찬</v>
          </cell>
          <cell r="L1221" t="str">
            <v>겸임교수</v>
          </cell>
          <cell r="M1221" t="str">
            <v>융합디자인전공</v>
          </cell>
          <cell r="N1221">
            <v>3</v>
          </cell>
          <cell r="O1221" t="str">
            <v>04</v>
          </cell>
          <cell r="P1221" t="str">
            <v>1-0-2</v>
          </cell>
          <cell r="Q1221" t="str">
            <v>월3,4</v>
          </cell>
          <cell r="R1221" t="str">
            <v>070413-0</v>
          </cell>
        </row>
        <row r="1222">
          <cell r="E1222" t="str">
            <v>2327301</v>
          </cell>
          <cell r="F1222" t="str">
            <v>디자인과지식재산</v>
          </cell>
          <cell r="G1222" t="str">
            <v>전선</v>
          </cell>
          <cell r="H1222" t="str">
            <v>조형예술학부</v>
          </cell>
          <cell r="I1222" t="str">
            <v>조형예술학부</v>
          </cell>
          <cell r="J1222" t="str">
            <v>융합디자인전공</v>
          </cell>
          <cell r="K1222" t="str">
            <v>오성진</v>
          </cell>
          <cell r="L1222" t="str">
            <v>교수</v>
          </cell>
          <cell r="M1222" t="str">
            <v>융합디자인전공</v>
          </cell>
          <cell r="N1222">
            <v>4</v>
          </cell>
          <cell r="O1222" t="str">
            <v>01</v>
          </cell>
          <cell r="P1222" t="str">
            <v>1-0-2</v>
          </cell>
          <cell r="Q1222" t="str">
            <v>수2,3</v>
          </cell>
          <cell r="R1222" t="str">
            <v>070423-0</v>
          </cell>
        </row>
        <row r="1223">
          <cell r="E1223" t="str">
            <v>2327302</v>
          </cell>
          <cell r="F1223" t="str">
            <v>디자인과지식재산</v>
          </cell>
          <cell r="G1223" t="str">
            <v>전선</v>
          </cell>
          <cell r="H1223" t="str">
            <v>조형예술학부</v>
          </cell>
          <cell r="I1223" t="str">
            <v>조형예술학부</v>
          </cell>
          <cell r="J1223" t="str">
            <v>융합디자인전공</v>
          </cell>
          <cell r="K1223" t="str">
            <v>오성진</v>
          </cell>
          <cell r="L1223" t="str">
            <v>교수</v>
          </cell>
          <cell r="M1223" t="str">
            <v>융합디자인전공</v>
          </cell>
          <cell r="N1223">
            <v>4</v>
          </cell>
          <cell r="O1223" t="str">
            <v>02</v>
          </cell>
          <cell r="P1223" t="str">
            <v>1-0-2</v>
          </cell>
          <cell r="Q1223" t="str">
            <v>수6,7</v>
          </cell>
          <cell r="R1223" t="str">
            <v>070423-0</v>
          </cell>
        </row>
        <row r="1224">
          <cell r="E1224" t="str">
            <v>2327501</v>
          </cell>
          <cell r="F1224" t="str">
            <v>중국기업가정신과창업II</v>
          </cell>
          <cell r="G1224" t="str">
            <v>전선</v>
          </cell>
          <cell r="H1224" t="str">
            <v>경상대학</v>
          </cell>
          <cell r="I1224" t="str">
            <v>경제학부</v>
          </cell>
          <cell r="J1224" t="str">
            <v>중국경제통상학전공</v>
          </cell>
          <cell r="K1224" t="str">
            <v>곽동철</v>
          </cell>
          <cell r="L1224" t="str">
            <v>조교수</v>
          </cell>
          <cell r="M1224" t="str">
            <v>중국경제통상학전공</v>
          </cell>
          <cell r="N1224">
            <v>3</v>
          </cell>
          <cell r="O1224" t="str">
            <v>01</v>
          </cell>
          <cell r="P1224" t="str">
            <v>3-3-0</v>
          </cell>
          <cell r="Q1224" t="str">
            <v>금5,6,7</v>
          </cell>
          <cell r="R1224" t="str">
            <v>050521-0</v>
          </cell>
        </row>
        <row r="1225">
          <cell r="E1225" t="str">
            <v>2328201</v>
          </cell>
          <cell r="F1225" t="str">
            <v>화공신소재기초실험Ⅱ</v>
          </cell>
          <cell r="G1225" t="str">
            <v>전선</v>
          </cell>
          <cell r="H1225" t="str">
            <v>공과대학</v>
          </cell>
          <cell r="I1225" t="str">
            <v>화공신소재공학과</v>
          </cell>
          <cell r="J1225" t="str">
            <v>화공신소재공학과</v>
          </cell>
          <cell r="K1225" t="str">
            <v>배인성</v>
          </cell>
          <cell r="L1225" t="str">
            <v>조교수</v>
          </cell>
          <cell r="M1225" t="str">
            <v>신소재공학과</v>
          </cell>
          <cell r="N1225">
            <v>2</v>
          </cell>
          <cell r="O1225" t="str">
            <v>01</v>
          </cell>
          <cell r="P1225" t="str">
            <v>1-0-2</v>
          </cell>
          <cell r="Q1225" t="str">
            <v>월5,6</v>
          </cell>
          <cell r="R1225" t="str">
            <v>720133-0</v>
          </cell>
        </row>
        <row r="1226">
          <cell r="E1226" t="str">
            <v>2328202</v>
          </cell>
          <cell r="F1226" t="str">
            <v>화공신소재기초실험Ⅱ</v>
          </cell>
          <cell r="G1226" t="str">
            <v>전선</v>
          </cell>
          <cell r="H1226" t="str">
            <v>공과대학</v>
          </cell>
          <cell r="I1226" t="str">
            <v>화공신소재공학과</v>
          </cell>
          <cell r="J1226" t="str">
            <v>화공신소재공학과</v>
          </cell>
          <cell r="K1226" t="str">
            <v>배인성</v>
          </cell>
          <cell r="L1226" t="str">
            <v>조교수</v>
          </cell>
          <cell r="M1226" t="str">
            <v>신소재공학과</v>
          </cell>
          <cell r="N1226">
            <v>2</v>
          </cell>
          <cell r="O1226" t="str">
            <v>02</v>
          </cell>
          <cell r="P1226" t="str">
            <v>1-0-2</v>
          </cell>
          <cell r="Q1226" t="str">
            <v>수7,8</v>
          </cell>
          <cell r="R1226" t="str">
            <v>720133-0</v>
          </cell>
        </row>
        <row r="1227">
          <cell r="E1227" t="str">
            <v>2328203</v>
          </cell>
          <cell r="F1227" t="str">
            <v>화공신소재기초실험Ⅱ</v>
          </cell>
          <cell r="G1227" t="str">
            <v>전선</v>
          </cell>
          <cell r="H1227" t="str">
            <v>공과대학</v>
          </cell>
          <cell r="I1227" t="str">
            <v>화공신소재공학과</v>
          </cell>
          <cell r="J1227" t="str">
            <v>화공신소재공학과</v>
          </cell>
          <cell r="K1227" t="str">
            <v>최정길</v>
          </cell>
          <cell r="L1227" t="str">
            <v>교수</v>
          </cell>
          <cell r="M1227" t="str">
            <v>화학공학과</v>
          </cell>
          <cell r="N1227">
            <v>2</v>
          </cell>
          <cell r="O1227" t="str">
            <v>03</v>
          </cell>
          <cell r="P1227" t="str">
            <v>1-0-2</v>
          </cell>
          <cell r="Q1227" t="str">
            <v>월5,6</v>
          </cell>
          <cell r="R1227" t="str">
            <v>720116-0</v>
          </cell>
        </row>
        <row r="1228">
          <cell r="E1228" t="str">
            <v>2328204</v>
          </cell>
          <cell r="F1228" t="str">
            <v>화공신소재기초실험Ⅱ</v>
          </cell>
          <cell r="G1228" t="str">
            <v>전선</v>
          </cell>
          <cell r="H1228" t="str">
            <v>공과대학</v>
          </cell>
          <cell r="I1228" t="str">
            <v>화공신소재공학과</v>
          </cell>
          <cell r="J1228" t="str">
            <v>화공신소재공학과</v>
          </cell>
          <cell r="K1228" t="str">
            <v>최정길</v>
          </cell>
          <cell r="L1228" t="str">
            <v>교수</v>
          </cell>
          <cell r="M1228" t="str">
            <v>화학공학과</v>
          </cell>
          <cell r="N1228">
            <v>2</v>
          </cell>
          <cell r="O1228" t="str">
            <v>04</v>
          </cell>
          <cell r="P1228" t="str">
            <v>1-0-2</v>
          </cell>
          <cell r="Q1228" t="str">
            <v>목7,8</v>
          </cell>
          <cell r="R1228" t="str">
            <v>720116-0</v>
          </cell>
        </row>
        <row r="1229">
          <cell r="E1229" t="str">
            <v>2329701</v>
          </cell>
          <cell r="F1229" t="str">
            <v>광공학개론Ⅱ</v>
          </cell>
          <cell r="G1229" t="str">
            <v>전선</v>
          </cell>
          <cell r="H1229" t="str">
            <v>공과대학</v>
          </cell>
          <cell r="I1229" t="str">
            <v>컴퓨터통신무인기술학과</v>
          </cell>
          <cell r="J1229" t="str">
            <v>컴퓨터통신무인기술학과</v>
          </cell>
          <cell r="K1229" t="str">
            <v>김호영</v>
          </cell>
          <cell r="L1229" t="str">
            <v>예우교수</v>
          </cell>
          <cell r="M1229" t="str">
            <v>광·센서공학과</v>
          </cell>
          <cell r="N1229">
            <v>3</v>
          </cell>
          <cell r="O1229" t="str">
            <v>01</v>
          </cell>
          <cell r="P1229" t="str">
            <v>3-3-0</v>
          </cell>
          <cell r="Q1229" t="str">
            <v>금6,7,8</v>
          </cell>
          <cell r="R1229" t="str">
            <v>060228-0</v>
          </cell>
        </row>
        <row r="1230">
          <cell r="E1230" t="str">
            <v>2329901</v>
          </cell>
          <cell r="F1230" t="str">
            <v>센서공학개론Ⅱ</v>
          </cell>
          <cell r="G1230" t="str">
            <v>전선</v>
          </cell>
          <cell r="H1230" t="str">
            <v>공과대학</v>
          </cell>
          <cell r="I1230" t="str">
            <v>컴퓨터통신무인기술학과</v>
          </cell>
          <cell r="J1230" t="str">
            <v>컴퓨터통신무인기술학과</v>
          </cell>
          <cell r="K1230" t="str">
            <v>박경호</v>
          </cell>
          <cell r="L1230" t="str">
            <v>부교수</v>
          </cell>
          <cell r="M1230" t="str">
            <v>기초과학학부</v>
          </cell>
          <cell r="N1230">
            <v>3</v>
          </cell>
          <cell r="O1230" t="str">
            <v>01</v>
          </cell>
          <cell r="P1230" t="str">
            <v>3-3-0</v>
          </cell>
          <cell r="Q1230" t="str">
            <v>월5,6,금5</v>
          </cell>
          <cell r="R1230" t="str">
            <v>060228-0</v>
          </cell>
        </row>
        <row r="1231">
          <cell r="E1231" t="str">
            <v>2330201</v>
          </cell>
          <cell r="F1231" t="str">
            <v>사물인터넷실무</v>
          </cell>
          <cell r="G1231" t="str">
            <v>전선</v>
          </cell>
          <cell r="H1231" t="str">
            <v>공과대학</v>
          </cell>
          <cell r="I1231" t="str">
            <v>컴퓨터통신무인기술학과</v>
          </cell>
          <cell r="J1231" t="str">
            <v>컴퓨터통신무인기술학과</v>
          </cell>
          <cell r="K1231" t="str">
            <v>은성배</v>
          </cell>
          <cell r="L1231" t="str">
            <v>교수</v>
          </cell>
          <cell r="M1231" t="str">
            <v>정보통신공학과</v>
          </cell>
          <cell r="N1231">
            <v>4</v>
          </cell>
          <cell r="O1231" t="str">
            <v>01</v>
          </cell>
          <cell r="P1231" t="str">
            <v>3-3-0</v>
          </cell>
          <cell r="Q1231" t="str">
            <v>화5,6,월8</v>
          </cell>
          <cell r="R1231" t="str">
            <v>090420-0,090424-0</v>
          </cell>
        </row>
        <row r="1232">
          <cell r="E1232" t="str">
            <v>2332301</v>
          </cell>
          <cell r="F1232" t="str">
            <v>동양미술사</v>
          </cell>
          <cell r="G1232" t="str">
            <v>전선</v>
          </cell>
          <cell r="H1232" t="str">
            <v>조형예술학부</v>
          </cell>
          <cell r="I1232" t="str">
            <v>조형예술학부</v>
          </cell>
          <cell r="J1232" t="str">
            <v>회화전공</v>
          </cell>
          <cell r="K1232" t="str">
            <v>진혜윤</v>
          </cell>
          <cell r="L1232" t="str">
            <v>조교수</v>
          </cell>
          <cell r="M1232" t="str">
            <v>회화전공</v>
          </cell>
          <cell r="N1232">
            <v>2</v>
          </cell>
          <cell r="O1232" t="str">
            <v>01</v>
          </cell>
          <cell r="P1232" t="str">
            <v>3-3-0</v>
          </cell>
          <cell r="Q1232" t="str">
            <v>월1,2,3</v>
          </cell>
          <cell r="R1232" t="str">
            <v>070508-0</v>
          </cell>
        </row>
        <row r="1233">
          <cell r="E1233" t="str">
            <v>2333101</v>
          </cell>
          <cell r="F1233" t="str">
            <v>질병과건강관리</v>
          </cell>
          <cell r="G1233" t="str">
            <v>교선</v>
          </cell>
          <cell r="H1233" t="str">
            <v>괴테교육혁신원</v>
          </cell>
          <cell r="I1233" t="str">
            <v>교수학습센터</v>
          </cell>
          <cell r="J1233" t="str">
            <v>교수학습센터</v>
          </cell>
          <cell r="K1233" t="str">
            <v>교수학습센터</v>
          </cell>
          <cell r="L1233" t="str">
            <v>시간강사(B급)</v>
          </cell>
          <cell r="M1233" t="str">
            <v>교수학습센터</v>
          </cell>
          <cell r="N1233" t="str">
            <v>전체</v>
          </cell>
          <cell r="O1233" t="str">
            <v>01</v>
          </cell>
          <cell r="P1233" t="str">
            <v>3-3-0</v>
          </cell>
          <cell r="Q1233" t="str">
            <v/>
          </cell>
          <cell r="R1233" t="str">
            <v>미정</v>
          </cell>
        </row>
        <row r="1234">
          <cell r="E1234" t="str">
            <v>2333201</v>
          </cell>
          <cell r="F1234" t="str">
            <v>예비부모교육</v>
          </cell>
          <cell r="G1234" t="str">
            <v>교선</v>
          </cell>
          <cell r="H1234" t="str">
            <v>괴테교육혁신원</v>
          </cell>
          <cell r="I1234" t="str">
            <v>교수학습센터</v>
          </cell>
          <cell r="J1234" t="str">
            <v>교수학습센터</v>
          </cell>
          <cell r="K1234" t="str">
            <v>교수학습센터</v>
          </cell>
          <cell r="L1234" t="str">
            <v>시간강사(B급)</v>
          </cell>
          <cell r="M1234" t="str">
            <v>교수학습센터</v>
          </cell>
          <cell r="N1234" t="str">
            <v>전체</v>
          </cell>
          <cell r="O1234" t="str">
            <v>01</v>
          </cell>
          <cell r="P1234" t="str">
            <v>3-3-0</v>
          </cell>
          <cell r="Q1234" t="str">
            <v/>
          </cell>
          <cell r="R1234" t="str">
            <v>미정</v>
          </cell>
        </row>
        <row r="1235">
          <cell r="E1235" t="str">
            <v>2333401</v>
          </cell>
          <cell r="F1235" t="str">
            <v>힌두어 II</v>
          </cell>
          <cell r="G1235" t="str">
            <v>전선</v>
          </cell>
          <cell r="H1235" t="str">
            <v>DH-SCHOOL</v>
          </cell>
          <cell r="I1235" t="str">
            <v>융합학부</v>
          </cell>
          <cell r="J1235" t="str">
            <v>인도지역학전공</v>
          </cell>
          <cell r="K1235" t="str">
            <v>강명남</v>
          </cell>
          <cell r="L1235" t="str">
            <v>강사</v>
          </cell>
          <cell r="M1235" t="str">
            <v>인도지역학전공</v>
          </cell>
          <cell r="N1235">
            <v>3</v>
          </cell>
          <cell r="O1235" t="str">
            <v>01</v>
          </cell>
          <cell r="P1235" t="str">
            <v>3-3-0</v>
          </cell>
          <cell r="Q1235" t="str">
            <v>수9,10,11</v>
          </cell>
          <cell r="R1235" t="str">
            <v>500102-0</v>
          </cell>
        </row>
        <row r="1236">
          <cell r="E1236" t="str">
            <v>2333501</v>
          </cell>
          <cell r="F1236" t="str">
            <v>인도IT산업의이해</v>
          </cell>
          <cell r="G1236" t="str">
            <v>전필</v>
          </cell>
          <cell r="H1236" t="str">
            <v>DH-SCHOOL</v>
          </cell>
          <cell r="I1236" t="str">
            <v>융합학부</v>
          </cell>
          <cell r="J1236" t="str">
            <v>인도지역학전공</v>
          </cell>
          <cell r="K1236" t="str">
            <v>강명남</v>
          </cell>
          <cell r="L1236" t="str">
            <v>강사</v>
          </cell>
          <cell r="M1236" t="str">
            <v>인도지역학전공</v>
          </cell>
          <cell r="N1236">
            <v>3</v>
          </cell>
          <cell r="O1236" t="str">
            <v>01</v>
          </cell>
          <cell r="P1236" t="str">
            <v>3-3-0</v>
          </cell>
          <cell r="Q1236" t="str">
            <v>수6,7,8</v>
          </cell>
          <cell r="R1236" t="str">
            <v>500102-0</v>
          </cell>
        </row>
        <row r="1237">
          <cell r="E1237" t="str">
            <v>2334801</v>
          </cell>
          <cell r="F1237" t="str">
            <v>베트남비즈니스</v>
          </cell>
          <cell r="G1237" t="str">
            <v>전필</v>
          </cell>
          <cell r="H1237" t="str">
            <v>DH-SCHOOL</v>
          </cell>
          <cell r="I1237" t="str">
            <v>융합학부</v>
          </cell>
          <cell r="J1237" t="str">
            <v>베트남지역학전공</v>
          </cell>
          <cell r="K1237" t="str">
            <v>진홍</v>
          </cell>
          <cell r="L1237" t="str">
            <v>조교수</v>
          </cell>
          <cell r="M1237" t="str">
            <v>글로벌비즈니스전공</v>
          </cell>
          <cell r="N1237">
            <v>3</v>
          </cell>
          <cell r="O1237" t="str">
            <v>01</v>
          </cell>
          <cell r="P1237" t="str">
            <v>3-3-0</v>
          </cell>
          <cell r="Q1237" t="str">
            <v>화E,목E</v>
          </cell>
          <cell r="R1237" t="str">
            <v>500305-0</v>
          </cell>
        </row>
        <row r="1238">
          <cell r="E1238" t="str">
            <v>2334901</v>
          </cell>
          <cell r="F1238" t="str">
            <v>베트남정치와경제</v>
          </cell>
          <cell r="G1238" t="str">
            <v>전선</v>
          </cell>
          <cell r="H1238" t="str">
            <v>DH-SCHOOL</v>
          </cell>
          <cell r="I1238" t="str">
            <v>융합학부</v>
          </cell>
          <cell r="J1238" t="str">
            <v>베트남지역학전공</v>
          </cell>
          <cell r="K1238" t="str">
            <v>필립</v>
          </cell>
          <cell r="L1238" t="str">
            <v>조교수</v>
          </cell>
          <cell r="M1238" t="str">
            <v>글로벌비즈니스전공</v>
          </cell>
          <cell r="N1238">
            <v>3</v>
          </cell>
          <cell r="O1238" t="str">
            <v>01</v>
          </cell>
          <cell r="P1238" t="str">
            <v>3-3-0</v>
          </cell>
          <cell r="Q1238" t="str">
            <v>월B,목B</v>
          </cell>
          <cell r="R1238" t="str">
            <v>500305-0</v>
          </cell>
        </row>
        <row r="1239">
          <cell r="E1239" t="str">
            <v>2337001</v>
          </cell>
          <cell r="F1239" t="str">
            <v>정치경제학개론</v>
          </cell>
          <cell r="G1239" t="str">
            <v>교선</v>
          </cell>
          <cell r="H1239" t="str">
            <v>린튼글로벌비즈니스스쿨</v>
          </cell>
          <cell r="I1239" t="str">
            <v>린튼글로벌비즈니스스쿨</v>
          </cell>
          <cell r="J1239" t="str">
            <v>린튼글로벌비즈니스스쿨</v>
          </cell>
          <cell r="K1239" t="str">
            <v>수베디</v>
          </cell>
          <cell r="L1239" t="str">
            <v>조교수</v>
          </cell>
          <cell r="M1239" t="str">
            <v>글로벌비즈니스전공</v>
          </cell>
          <cell r="N1239" t="str">
            <v>전체</v>
          </cell>
          <cell r="O1239" t="str">
            <v>01</v>
          </cell>
          <cell r="P1239" t="str">
            <v>3-3-0</v>
          </cell>
          <cell r="Q1239" t="str">
            <v>월F,수F</v>
          </cell>
          <cell r="R1239" t="str">
            <v>500305-0</v>
          </cell>
        </row>
        <row r="1240">
          <cell r="E1240" t="str">
            <v>2338401</v>
          </cell>
          <cell r="F1240" t="str">
            <v>영유아발달</v>
          </cell>
          <cell r="G1240" t="str">
            <v>전선</v>
          </cell>
          <cell r="H1240" t="str">
            <v>사회적경제융합대학</v>
          </cell>
          <cell r="I1240" t="str">
            <v>아동복지학과</v>
          </cell>
          <cell r="J1240" t="str">
            <v>아동복지학과</v>
          </cell>
          <cell r="K1240" t="str">
            <v>나종혜</v>
          </cell>
          <cell r="L1240" t="str">
            <v>교수</v>
          </cell>
          <cell r="M1240" t="str">
            <v>아동복지학과</v>
          </cell>
          <cell r="N1240">
            <v>1</v>
          </cell>
          <cell r="O1240" t="str">
            <v>01</v>
          </cell>
          <cell r="P1240" t="str">
            <v>3-3-0</v>
          </cell>
          <cell r="Q1240" t="str">
            <v>월E,목D</v>
          </cell>
          <cell r="R1240" t="str">
            <v>560108-0</v>
          </cell>
        </row>
        <row r="1241">
          <cell r="E1241" t="str">
            <v>2338501</v>
          </cell>
          <cell r="F1241" t="str">
            <v>아동권리와복지</v>
          </cell>
          <cell r="G1241" t="str">
            <v>전필</v>
          </cell>
          <cell r="H1241" t="str">
            <v>사회적경제융합대학</v>
          </cell>
          <cell r="I1241" t="str">
            <v>아동복지학과</v>
          </cell>
          <cell r="J1241" t="str">
            <v>아동복지학과</v>
          </cell>
          <cell r="K1241" t="str">
            <v>김민정</v>
          </cell>
          <cell r="L1241" t="str">
            <v>교수</v>
          </cell>
          <cell r="M1241" t="str">
            <v>아동복지학과</v>
          </cell>
          <cell r="N1241">
            <v>1</v>
          </cell>
          <cell r="O1241" t="str">
            <v>01</v>
          </cell>
          <cell r="P1241" t="str">
            <v>3-3-0</v>
          </cell>
          <cell r="Q1241" t="str">
            <v>화2,3,목2</v>
          </cell>
          <cell r="R1241" t="str">
            <v>560712-0</v>
          </cell>
        </row>
        <row r="1242">
          <cell r="E1242" t="str">
            <v>2338601</v>
          </cell>
          <cell r="F1242" t="str">
            <v>상담이론</v>
          </cell>
          <cell r="G1242" t="str">
            <v>전선</v>
          </cell>
          <cell r="H1242" t="str">
            <v>사회적경제융합대학</v>
          </cell>
          <cell r="I1242" t="str">
            <v>아동복지학과</v>
          </cell>
          <cell r="J1242" t="str">
            <v>아동복지학과</v>
          </cell>
          <cell r="K1242" t="str">
            <v>양명숙</v>
          </cell>
          <cell r="L1242" t="str">
            <v>교수</v>
          </cell>
          <cell r="M1242" t="str">
            <v>아동복지학과</v>
          </cell>
          <cell r="N1242">
            <v>2</v>
          </cell>
          <cell r="O1242" t="str">
            <v>01</v>
          </cell>
          <cell r="P1242" t="str">
            <v>3-3-0</v>
          </cell>
          <cell r="Q1242" t="str">
            <v>수6,7,목6</v>
          </cell>
          <cell r="R1242" t="str">
            <v>560203-0</v>
          </cell>
        </row>
        <row r="1243">
          <cell r="E1243" t="str">
            <v>2338701</v>
          </cell>
          <cell r="F1243" t="str">
            <v>영유아교수방법론</v>
          </cell>
          <cell r="G1243" t="str">
            <v>전선</v>
          </cell>
          <cell r="H1243" t="str">
            <v>사회적경제융합대학</v>
          </cell>
          <cell r="I1243" t="str">
            <v>아동복지학과</v>
          </cell>
          <cell r="J1243" t="str">
            <v>아동복지학과</v>
          </cell>
          <cell r="K1243" t="str">
            <v>손승희</v>
          </cell>
          <cell r="L1243" t="str">
            <v>부교수</v>
          </cell>
          <cell r="M1243" t="str">
            <v>아동복지학과</v>
          </cell>
          <cell r="N1243">
            <v>2</v>
          </cell>
          <cell r="O1243" t="str">
            <v>01</v>
          </cell>
          <cell r="P1243" t="str">
            <v>3-2-2</v>
          </cell>
          <cell r="Q1243" t="str">
            <v>목2,3,월5,6</v>
          </cell>
          <cell r="R1243" t="str">
            <v>560203-0,560524-0</v>
          </cell>
        </row>
        <row r="1244">
          <cell r="E1244" t="str">
            <v>2338801</v>
          </cell>
          <cell r="F1244" t="str">
            <v>아동안전관리</v>
          </cell>
          <cell r="G1244" t="str">
            <v>전선</v>
          </cell>
          <cell r="H1244" t="str">
            <v>사회적경제융합대학</v>
          </cell>
          <cell r="I1244" t="str">
            <v>아동복지학과</v>
          </cell>
          <cell r="J1244" t="str">
            <v>아동복지학과</v>
          </cell>
          <cell r="K1244" t="str">
            <v>김수정</v>
          </cell>
          <cell r="L1244" t="str">
            <v>조교수</v>
          </cell>
          <cell r="M1244" t="str">
            <v>아동복지학과</v>
          </cell>
          <cell r="N1244">
            <v>2</v>
          </cell>
          <cell r="O1244" t="str">
            <v>01</v>
          </cell>
          <cell r="P1244" t="str">
            <v>3-2-2</v>
          </cell>
          <cell r="Q1244" t="str">
            <v>화7,8,금2,3</v>
          </cell>
          <cell r="R1244" t="str">
            <v>560521-0</v>
          </cell>
        </row>
        <row r="1245">
          <cell r="E1245" t="str">
            <v>2338901</v>
          </cell>
          <cell r="F1245" t="str">
            <v>영유아사회정서지도</v>
          </cell>
          <cell r="G1245" t="str">
            <v>전선</v>
          </cell>
          <cell r="H1245" t="str">
            <v>사회적경제융합대학</v>
          </cell>
          <cell r="I1245" t="str">
            <v>아동복지학과</v>
          </cell>
          <cell r="J1245" t="str">
            <v>아동복지학과</v>
          </cell>
          <cell r="K1245" t="str">
            <v>오소정</v>
          </cell>
          <cell r="L1245" t="str">
            <v>강사</v>
          </cell>
          <cell r="M1245" t="str">
            <v>아동복지학과</v>
          </cell>
          <cell r="N1245">
            <v>3</v>
          </cell>
          <cell r="O1245" t="str">
            <v>01</v>
          </cell>
          <cell r="P1245" t="str">
            <v>3-2-2</v>
          </cell>
          <cell r="Q1245" t="str">
            <v>목5,6,7,8</v>
          </cell>
          <cell r="R1245" t="str">
            <v>560505-0</v>
          </cell>
        </row>
        <row r="1246">
          <cell r="E1246" t="str">
            <v>2339101</v>
          </cell>
          <cell r="F1246" t="str">
            <v>학습이론</v>
          </cell>
          <cell r="G1246" t="str">
            <v>전선</v>
          </cell>
          <cell r="H1246" t="str">
            <v>사회적경제융합대학</v>
          </cell>
          <cell r="I1246" t="str">
            <v>아동복지학과</v>
          </cell>
          <cell r="J1246" t="str">
            <v>아동복지학과</v>
          </cell>
          <cell r="K1246" t="str">
            <v>김춘희</v>
          </cell>
          <cell r="L1246" t="str">
            <v>강사</v>
          </cell>
          <cell r="M1246" t="str">
            <v>아동복지학과</v>
          </cell>
          <cell r="N1246">
            <v>3</v>
          </cell>
          <cell r="O1246" t="str">
            <v>01</v>
          </cell>
          <cell r="P1246" t="str">
            <v>3-3-0</v>
          </cell>
          <cell r="Q1246" t="str">
            <v>월6,7,목9</v>
          </cell>
          <cell r="R1246" t="str">
            <v>560203-0</v>
          </cell>
        </row>
        <row r="1247">
          <cell r="E1247" t="str">
            <v>2339301</v>
          </cell>
          <cell r="F1247" t="str">
            <v>부모교육론</v>
          </cell>
          <cell r="G1247" t="str">
            <v>전선</v>
          </cell>
          <cell r="H1247" t="str">
            <v>사회적경제융합대학</v>
          </cell>
          <cell r="I1247" t="str">
            <v>아동복지학과</v>
          </cell>
          <cell r="J1247" t="str">
            <v>아동복지학과</v>
          </cell>
          <cell r="K1247" t="str">
            <v>김수정</v>
          </cell>
          <cell r="L1247" t="str">
            <v>조교수</v>
          </cell>
          <cell r="M1247" t="str">
            <v>아동복지학과</v>
          </cell>
          <cell r="N1247">
            <v>4</v>
          </cell>
          <cell r="O1247" t="str">
            <v>01</v>
          </cell>
          <cell r="P1247" t="str">
            <v>3-3-0</v>
          </cell>
          <cell r="Q1247" t="str">
            <v>화5,6,목6</v>
          </cell>
          <cell r="R1247" t="str">
            <v>560403-0</v>
          </cell>
        </row>
        <row r="1248">
          <cell r="E1248" t="str">
            <v>2339701</v>
          </cell>
          <cell r="F1248" t="str">
            <v>중소(강소)기업의이해</v>
          </cell>
          <cell r="G1248" t="str">
            <v>교선</v>
          </cell>
          <cell r="H1248" t="str">
            <v>취업·창업처(대학창조일자리센터)</v>
          </cell>
          <cell r="I1248" t="str">
            <v>취업·창업처(대학창조일자리센터)</v>
          </cell>
          <cell r="J1248" t="str">
            <v>취업·창업처(대학창조일자리센터)</v>
          </cell>
          <cell r="K1248" t="str">
            <v>취업창업처7</v>
          </cell>
          <cell r="L1248" t="str">
            <v>시간강사(B급)</v>
          </cell>
          <cell r="M1248" t="str">
            <v>취업전략개발팀</v>
          </cell>
          <cell r="N1248" t="str">
            <v>전체</v>
          </cell>
          <cell r="O1248" t="str">
            <v>01</v>
          </cell>
          <cell r="P1248" t="str">
            <v>2-2-0</v>
          </cell>
          <cell r="Q1248" t="str">
            <v>목3,4</v>
          </cell>
          <cell r="R1248" t="str">
            <v>110113-0</v>
          </cell>
        </row>
        <row r="1249">
          <cell r="E1249" t="str">
            <v>2339801</v>
          </cell>
          <cell r="F1249" t="str">
            <v>NCS기반채용준비</v>
          </cell>
          <cell r="G1249" t="str">
            <v>교선</v>
          </cell>
          <cell r="H1249" t="str">
            <v>취업·창업처(대학창조일자리센터)</v>
          </cell>
          <cell r="I1249" t="str">
            <v>취업·창업처(대학창조일자리센터)</v>
          </cell>
          <cell r="J1249" t="str">
            <v>취업·창업처(대학창조일자리센터)</v>
          </cell>
          <cell r="K1249" t="str">
            <v>취업창업처7</v>
          </cell>
          <cell r="L1249" t="str">
            <v>시간강사(B급)</v>
          </cell>
          <cell r="M1249" t="str">
            <v>취업전략개발팀</v>
          </cell>
          <cell r="N1249" t="str">
            <v>전체</v>
          </cell>
          <cell r="O1249" t="str">
            <v>01</v>
          </cell>
          <cell r="P1249" t="str">
            <v>2-2-0</v>
          </cell>
          <cell r="Q1249" t="str">
            <v>목6,7</v>
          </cell>
          <cell r="R1249" t="str">
            <v>110113-0</v>
          </cell>
        </row>
        <row r="1250">
          <cell r="E1250" t="str">
            <v>2340001</v>
          </cell>
          <cell r="F1250" t="str">
            <v>IPP장기현장실습Ⅱ</v>
          </cell>
          <cell r="G1250" t="str">
            <v>전선</v>
          </cell>
          <cell r="H1250" t="str">
            <v>경상대학</v>
          </cell>
          <cell r="I1250" t="str">
            <v>경영학과</v>
          </cell>
          <cell r="J1250" t="str">
            <v>경영학과</v>
          </cell>
          <cell r="K1250" t="str">
            <v>양원석</v>
          </cell>
          <cell r="L1250" t="str">
            <v>교수</v>
          </cell>
          <cell r="M1250" t="str">
            <v>경영학과</v>
          </cell>
          <cell r="N1250">
            <v>3</v>
          </cell>
          <cell r="O1250" t="str">
            <v>01</v>
          </cell>
          <cell r="P1250" t="str">
            <v>12-0-24</v>
          </cell>
          <cell r="Q1250" t="str">
            <v/>
          </cell>
          <cell r="R1250" t="str">
            <v>미정</v>
          </cell>
        </row>
        <row r="1251">
          <cell r="E1251" t="str">
            <v>2340002</v>
          </cell>
          <cell r="F1251" t="str">
            <v>IPP장기현장실습Ⅱ</v>
          </cell>
          <cell r="G1251" t="str">
            <v>전선</v>
          </cell>
          <cell r="H1251" t="str">
            <v>생명ㆍ나노과학대학</v>
          </cell>
          <cell r="I1251" t="str">
            <v>생활체육학과</v>
          </cell>
          <cell r="J1251" t="str">
            <v>생활체육학과</v>
          </cell>
          <cell r="K1251" t="str">
            <v>김선휘</v>
          </cell>
          <cell r="L1251" t="str">
            <v>부교수</v>
          </cell>
          <cell r="M1251" t="str">
            <v>스포츠과학과</v>
          </cell>
          <cell r="N1251">
            <v>3</v>
          </cell>
          <cell r="O1251" t="str">
            <v>02</v>
          </cell>
          <cell r="P1251" t="str">
            <v>12-0-24</v>
          </cell>
          <cell r="Q1251" t="str">
            <v/>
          </cell>
          <cell r="R1251" t="str">
            <v>미정</v>
          </cell>
        </row>
        <row r="1252">
          <cell r="E1252" t="str">
            <v>2340003</v>
          </cell>
          <cell r="F1252" t="str">
            <v>IPP장기현장실습Ⅱ</v>
          </cell>
          <cell r="G1252" t="str">
            <v>전선</v>
          </cell>
          <cell r="H1252" t="str">
            <v>생명ㆍ나노과학대학</v>
          </cell>
          <cell r="I1252" t="str">
            <v>생활체육학과</v>
          </cell>
          <cell r="J1252" t="str">
            <v>생활체육학과</v>
          </cell>
          <cell r="K1252" t="str">
            <v>유경석</v>
          </cell>
          <cell r="L1252" t="str">
            <v>부교수</v>
          </cell>
          <cell r="M1252" t="str">
            <v>스포츠과학과</v>
          </cell>
          <cell r="N1252">
            <v>3</v>
          </cell>
          <cell r="O1252" t="str">
            <v>03</v>
          </cell>
          <cell r="P1252" t="str">
            <v>12-0-24</v>
          </cell>
          <cell r="Q1252" t="str">
            <v/>
          </cell>
          <cell r="R1252" t="str">
            <v>미정</v>
          </cell>
        </row>
        <row r="1253">
          <cell r="E1253" t="str">
            <v>2340004</v>
          </cell>
          <cell r="F1253" t="str">
            <v>IPP장기현장실습Ⅱ</v>
          </cell>
          <cell r="G1253" t="str">
            <v>전선</v>
          </cell>
          <cell r="H1253" t="str">
            <v>생명ㆍ나노과학대학</v>
          </cell>
          <cell r="I1253" t="str">
            <v>생활체육학과</v>
          </cell>
          <cell r="J1253" t="str">
            <v>생활체육학과</v>
          </cell>
          <cell r="K1253" t="str">
            <v>최승오</v>
          </cell>
          <cell r="L1253" t="str">
            <v>교수</v>
          </cell>
          <cell r="M1253" t="str">
            <v>스포츠과학과</v>
          </cell>
          <cell r="N1253">
            <v>3</v>
          </cell>
          <cell r="O1253" t="str">
            <v>04</v>
          </cell>
          <cell r="P1253" t="str">
            <v>12-0-24</v>
          </cell>
          <cell r="Q1253" t="str">
            <v/>
          </cell>
          <cell r="R1253" t="str">
            <v>미정</v>
          </cell>
        </row>
        <row r="1254">
          <cell r="E1254" t="str">
            <v>2340005</v>
          </cell>
          <cell r="F1254" t="str">
            <v>IPP장기현장실습Ⅱ</v>
          </cell>
          <cell r="G1254" t="str">
            <v>전선</v>
          </cell>
          <cell r="H1254" t="str">
            <v>생명ㆍ나노과학대학</v>
          </cell>
          <cell r="I1254" t="str">
            <v>생활체육학과</v>
          </cell>
          <cell r="J1254" t="str">
            <v>생활체육학과</v>
          </cell>
          <cell r="K1254" t="str">
            <v>한동유</v>
          </cell>
          <cell r="L1254" t="str">
            <v>부교수</v>
          </cell>
          <cell r="M1254" t="str">
            <v>스포츠과학과</v>
          </cell>
          <cell r="N1254">
            <v>3</v>
          </cell>
          <cell r="O1254" t="str">
            <v>05</v>
          </cell>
          <cell r="P1254" t="str">
            <v>12-0-24</v>
          </cell>
          <cell r="Q1254" t="str">
            <v/>
          </cell>
          <cell r="R1254" t="str">
            <v>미정</v>
          </cell>
        </row>
        <row r="1255">
          <cell r="E1255" t="str">
            <v>2340006</v>
          </cell>
          <cell r="F1255" t="str">
            <v>IPP장기현장실습Ⅱ</v>
          </cell>
          <cell r="G1255" t="str">
            <v>전선</v>
          </cell>
          <cell r="H1255" t="str">
            <v>법정대학</v>
          </cell>
          <cell r="I1255" t="str">
            <v>정치·언론·국방학과</v>
          </cell>
          <cell r="J1255" t="str">
            <v>정치·언론·국방학과</v>
          </cell>
          <cell r="K1255" t="str">
            <v>강한나</v>
          </cell>
          <cell r="L1255" t="str">
            <v>조교수</v>
          </cell>
          <cell r="M1255" t="str">
            <v>정치·언론학과</v>
          </cell>
          <cell r="N1255">
            <v>3</v>
          </cell>
          <cell r="O1255" t="str">
            <v>06</v>
          </cell>
          <cell r="P1255" t="str">
            <v>12-0-24</v>
          </cell>
          <cell r="Q1255" t="str">
            <v/>
          </cell>
          <cell r="R1255" t="str">
            <v>미정</v>
          </cell>
        </row>
        <row r="1256">
          <cell r="E1256" t="str">
            <v>2340007</v>
          </cell>
          <cell r="F1256" t="str">
            <v>IPP장기현장실습Ⅱ</v>
          </cell>
          <cell r="G1256" t="str">
            <v>전선</v>
          </cell>
          <cell r="H1256" t="str">
            <v>경상대학</v>
          </cell>
          <cell r="I1256" t="str">
            <v>컨벤션호텔경영학과</v>
          </cell>
          <cell r="J1256" t="str">
            <v>컨벤션호텔경영학과</v>
          </cell>
          <cell r="K1256" t="str">
            <v>김주향</v>
          </cell>
          <cell r="L1256" t="str">
            <v>부교수</v>
          </cell>
          <cell r="M1256" t="str">
            <v>컨벤션호텔경영학과</v>
          </cell>
          <cell r="N1256">
            <v>3</v>
          </cell>
          <cell r="O1256" t="str">
            <v>07</v>
          </cell>
          <cell r="P1256" t="str">
            <v>12-0-24</v>
          </cell>
          <cell r="Q1256" t="str">
            <v/>
          </cell>
          <cell r="R1256" t="str">
            <v>미정</v>
          </cell>
        </row>
        <row r="1257">
          <cell r="E1257" t="str">
            <v>2340008</v>
          </cell>
          <cell r="F1257" t="str">
            <v>IPP장기현장실습Ⅱ</v>
          </cell>
          <cell r="G1257" t="str">
            <v>전선</v>
          </cell>
          <cell r="H1257" t="str">
            <v>생명ㆍ나노과학대학</v>
          </cell>
          <cell r="I1257" t="str">
            <v>화학과</v>
          </cell>
          <cell r="J1257" t="str">
            <v>화학과</v>
          </cell>
          <cell r="K1257" t="str">
            <v>정종진</v>
          </cell>
          <cell r="L1257" t="str">
            <v>부교수</v>
          </cell>
          <cell r="M1257" t="str">
            <v>화학과</v>
          </cell>
          <cell r="N1257">
            <v>3</v>
          </cell>
          <cell r="O1257" t="str">
            <v>08</v>
          </cell>
          <cell r="P1257" t="str">
            <v>12-0-24</v>
          </cell>
          <cell r="Q1257" t="str">
            <v/>
          </cell>
          <cell r="R1257" t="str">
            <v>미정</v>
          </cell>
        </row>
        <row r="1258">
          <cell r="E1258" t="str">
            <v>2340009</v>
          </cell>
          <cell r="F1258" t="str">
            <v>IPP장기현장실습Ⅱ</v>
          </cell>
          <cell r="G1258" t="str">
            <v>전선</v>
          </cell>
          <cell r="H1258" t="str">
            <v>생명ㆍ나노과학대학</v>
          </cell>
          <cell r="I1258" t="str">
            <v>화학과</v>
          </cell>
          <cell r="J1258" t="str">
            <v>화학과</v>
          </cell>
          <cell r="K1258" t="str">
            <v>최성호</v>
          </cell>
          <cell r="L1258" t="str">
            <v>교수</v>
          </cell>
          <cell r="M1258" t="str">
            <v>화학과</v>
          </cell>
          <cell r="N1258">
            <v>3</v>
          </cell>
          <cell r="O1258" t="str">
            <v>09</v>
          </cell>
          <cell r="P1258" t="str">
            <v>12-0-24</v>
          </cell>
          <cell r="Q1258" t="str">
            <v/>
          </cell>
          <cell r="R1258" t="str">
            <v>미정</v>
          </cell>
        </row>
        <row r="1259">
          <cell r="E1259" t="str">
            <v>2340201</v>
          </cell>
          <cell r="F1259" t="str">
            <v>IPP장기현장실습Ⅳ</v>
          </cell>
          <cell r="G1259" t="str">
            <v>전선</v>
          </cell>
          <cell r="H1259" t="str">
            <v>공과대학</v>
          </cell>
          <cell r="I1259" t="str">
            <v>토목·건축공학부</v>
          </cell>
          <cell r="J1259" t="str">
            <v>건축공학전공</v>
          </cell>
          <cell r="K1259" t="str">
            <v>장철기</v>
          </cell>
          <cell r="L1259" t="str">
            <v>부교수</v>
          </cell>
          <cell r="M1259" t="str">
            <v>건축공학전공</v>
          </cell>
          <cell r="N1259">
            <v>4</v>
          </cell>
          <cell r="O1259" t="str">
            <v>01</v>
          </cell>
          <cell r="P1259" t="str">
            <v>12-0-24</v>
          </cell>
          <cell r="Q1259" t="str">
            <v/>
          </cell>
          <cell r="R1259" t="str">
            <v>미정</v>
          </cell>
        </row>
        <row r="1260">
          <cell r="E1260" t="str">
            <v>2340202</v>
          </cell>
          <cell r="F1260" t="str">
            <v>IPP장기현장실습Ⅳ</v>
          </cell>
          <cell r="G1260" t="str">
            <v>전선</v>
          </cell>
          <cell r="H1260" t="str">
            <v>공과대학</v>
          </cell>
          <cell r="I1260" t="str">
            <v>건축학과</v>
          </cell>
          <cell r="J1260" t="str">
            <v>건축학과</v>
          </cell>
          <cell r="K1260" t="str">
            <v>김학래</v>
          </cell>
          <cell r="L1260" t="str">
            <v>부교수</v>
          </cell>
          <cell r="M1260" t="str">
            <v>건축학과</v>
          </cell>
          <cell r="N1260">
            <v>5</v>
          </cell>
          <cell r="O1260" t="str">
            <v>02</v>
          </cell>
          <cell r="P1260" t="str">
            <v>12-0-24</v>
          </cell>
          <cell r="Q1260" t="str">
            <v/>
          </cell>
          <cell r="R1260" t="str">
            <v>미정</v>
          </cell>
        </row>
        <row r="1261">
          <cell r="E1261" t="str">
            <v>2340203</v>
          </cell>
          <cell r="F1261" t="str">
            <v>IPP장기현장실습Ⅳ</v>
          </cell>
          <cell r="G1261" t="str">
            <v>전선</v>
          </cell>
          <cell r="H1261" t="str">
            <v>경상대학</v>
          </cell>
          <cell r="I1261" t="str">
            <v>경영학과</v>
          </cell>
          <cell r="J1261" t="str">
            <v>경영학과</v>
          </cell>
          <cell r="K1261" t="str">
            <v>강신성</v>
          </cell>
          <cell r="L1261" t="str">
            <v>교수</v>
          </cell>
          <cell r="M1261" t="str">
            <v>경영학과</v>
          </cell>
          <cell r="N1261">
            <v>4</v>
          </cell>
          <cell r="O1261" t="str">
            <v>03</v>
          </cell>
          <cell r="P1261" t="str">
            <v>12-0-24</v>
          </cell>
          <cell r="Q1261" t="str">
            <v/>
          </cell>
          <cell r="R1261" t="str">
            <v>미정</v>
          </cell>
        </row>
        <row r="1262">
          <cell r="E1262" t="str">
            <v>2340204</v>
          </cell>
          <cell r="F1262" t="str">
            <v>IPP장기현장실습Ⅳ</v>
          </cell>
          <cell r="G1262" t="str">
            <v>전선</v>
          </cell>
          <cell r="H1262" t="str">
            <v>경상대학</v>
          </cell>
          <cell r="I1262" t="str">
            <v>경영학과</v>
          </cell>
          <cell r="J1262" t="str">
            <v>경영학과</v>
          </cell>
          <cell r="K1262" t="str">
            <v>이진호</v>
          </cell>
          <cell r="L1262" t="str">
            <v>부교수</v>
          </cell>
          <cell r="M1262" t="str">
            <v>경영학과</v>
          </cell>
          <cell r="N1262">
            <v>4</v>
          </cell>
          <cell r="O1262" t="str">
            <v>04</v>
          </cell>
          <cell r="P1262" t="str">
            <v>12-0-24</v>
          </cell>
          <cell r="Q1262" t="str">
            <v/>
          </cell>
          <cell r="R1262" t="str">
            <v>미정</v>
          </cell>
        </row>
        <row r="1263">
          <cell r="E1263" t="str">
            <v>2340205</v>
          </cell>
          <cell r="F1263" t="str">
            <v>IPP장기현장실습Ⅳ</v>
          </cell>
          <cell r="G1263" t="str">
            <v>전선</v>
          </cell>
          <cell r="H1263" t="str">
            <v>경상대학</v>
          </cell>
          <cell r="I1263" t="str">
            <v>경영학과</v>
          </cell>
          <cell r="J1263" t="str">
            <v>경영학과</v>
          </cell>
          <cell r="K1263" t="str">
            <v>허찬영</v>
          </cell>
          <cell r="L1263" t="str">
            <v>교수</v>
          </cell>
          <cell r="M1263" t="str">
            <v>경영학과</v>
          </cell>
          <cell r="N1263">
            <v>4</v>
          </cell>
          <cell r="O1263" t="str">
            <v>05</v>
          </cell>
          <cell r="P1263" t="str">
            <v>12-0-24</v>
          </cell>
          <cell r="Q1263" t="str">
            <v/>
          </cell>
          <cell r="R1263" t="str">
            <v>미정</v>
          </cell>
        </row>
        <row r="1264">
          <cell r="E1264" t="str">
            <v>2340206</v>
          </cell>
          <cell r="F1264" t="str">
            <v>IPP장기현장실습Ⅳ</v>
          </cell>
          <cell r="G1264" t="str">
            <v>전선</v>
          </cell>
          <cell r="H1264" t="str">
            <v>경상대학</v>
          </cell>
          <cell r="I1264" t="str">
            <v>경영학과</v>
          </cell>
          <cell r="J1264" t="str">
            <v>경영학과</v>
          </cell>
          <cell r="K1264" t="str">
            <v>남성집</v>
          </cell>
          <cell r="L1264" t="str">
            <v>부교수</v>
          </cell>
          <cell r="M1264" t="str">
            <v>경영학과</v>
          </cell>
          <cell r="N1264">
            <v>4</v>
          </cell>
          <cell r="O1264" t="str">
            <v>06</v>
          </cell>
          <cell r="P1264" t="str">
            <v>12-0-24</v>
          </cell>
          <cell r="Q1264" t="str">
            <v/>
          </cell>
          <cell r="R1264" t="str">
            <v>미정</v>
          </cell>
        </row>
        <row r="1265">
          <cell r="E1265" t="str">
            <v>2340207</v>
          </cell>
          <cell r="F1265" t="str">
            <v>IPP장기현장실습Ⅳ</v>
          </cell>
          <cell r="G1265" t="str">
            <v>전선</v>
          </cell>
          <cell r="H1265" t="str">
            <v>경상대학</v>
          </cell>
          <cell r="I1265" t="str">
            <v>경영학과</v>
          </cell>
          <cell r="J1265" t="str">
            <v>경영학과</v>
          </cell>
          <cell r="K1265" t="str">
            <v>장수덕</v>
          </cell>
          <cell r="L1265" t="str">
            <v>교수</v>
          </cell>
          <cell r="M1265" t="str">
            <v>경영학과</v>
          </cell>
          <cell r="N1265">
            <v>4</v>
          </cell>
          <cell r="O1265" t="str">
            <v>07</v>
          </cell>
          <cell r="P1265" t="str">
            <v>12-0-24</v>
          </cell>
          <cell r="Q1265" t="str">
            <v/>
          </cell>
          <cell r="R1265" t="str">
            <v>미정</v>
          </cell>
        </row>
        <row r="1266">
          <cell r="E1266" t="str">
            <v>2340208</v>
          </cell>
          <cell r="F1266" t="str">
            <v>IPP장기현장실습Ⅳ</v>
          </cell>
          <cell r="G1266" t="str">
            <v>전선</v>
          </cell>
          <cell r="H1266" t="str">
            <v>린튼글로벌비즈니스스쿨</v>
          </cell>
          <cell r="I1266" t="str">
            <v>린튼글로벌비즈니스스쿨</v>
          </cell>
          <cell r="J1266" t="str">
            <v>글로벌 IT 경영전공</v>
          </cell>
          <cell r="K1266" t="str">
            <v>김재경</v>
          </cell>
          <cell r="L1266" t="str">
            <v>부교수</v>
          </cell>
          <cell r="M1266" t="str">
            <v>글로벌 IT 경영전공</v>
          </cell>
          <cell r="N1266">
            <v>4</v>
          </cell>
          <cell r="O1266" t="str">
            <v>08</v>
          </cell>
          <cell r="P1266" t="str">
            <v>12-0-24</v>
          </cell>
          <cell r="Q1266" t="str">
            <v/>
          </cell>
          <cell r="R1266" t="str">
            <v>미정</v>
          </cell>
        </row>
        <row r="1267">
          <cell r="E1267" t="str">
            <v>2340209</v>
          </cell>
          <cell r="F1267" t="str">
            <v>IPP장기현장실습Ⅳ</v>
          </cell>
          <cell r="G1267" t="str">
            <v>전선</v>
          </cell>
          <cell r="H1267" t="str">
            <v>DH-SCHOOL</v>
          </cell>
          <cell r="I1267" t="str">
            <v>융합학부</v>
          </cell>
          <cell r="J1267" t="str">
            <v>인도지역학전공</v>
          </cell>
          <cell r="K1267" t="str">
            <v>김재경</v>
          </cell>
          <cell r="L1267" t="str">
            <v>부교수</v>
          </cell>
          <cell r="M1267" t="str">
            <v>글로벌 IT 경영전공</v>
          </cell>
          <cell r="N1267">
            <v>4</v>
          </cell>
          <cell r="O1267" t="str">
            <v>09</v>
          </cell>
          <cell r="P1267" t="str">
            <v>12-0-24</v>
          </cell>
          <cell r="Q1267" t="str">
            <v/>
          </cell>
          <cell r="R1267" t="str">
            <v>미정</v>
          </cell>
        </row>
        <row r="1268">
          <cell r="E1268" t="str">
            <v>2340210</v>
          </cell>
          <cell r="F1268" t="str">
            <v>IPP장기현장실습Ⅳ</v>
          </cell>
          <cell r="G1268" t="str">
            <v>전선</v>
          </cell>
          <cell r="H1268" t="str">
            <v>린튼글로벌비즈니스스쿨</v>
          </cell>
          <cell r="I1268" t="str">
            <v>린튼글로벌비즈니스스쿨</v>
          </cell>
          <cell r="J1268" t="str">
            <v>글로벌 IT 경영전공</v>
          </cell>
          <cell r="K1268" t="str">
            <v>박광일</v>
          </cell>
          <cell r="L1268" t="str">
            <v>교수</v>
          </cell>
          <cell r="M1268" t="str">
            <v>글로벌 IT 경영전공</v>
          </cell>
          <cell r="N1268">
            <v>4</v>
          </cell>
          <cell r="O1268">
            <v>10</v>
          </cell>
          <cell r="P1268" t="str">
            <v>12-0-24</v>
          </cell>
          <cell r="Q1268" t="str">
            <v/>
          </cell>
          <cell r="R1268" t="str">
            <v>미정</v>
          </cell>
        </row>
        <row r="1269">
          <cell r="E1269" t="str">
            <v>2340211</v>
          </cell>
          <cell r="F1269" t="str">
            <v>IPP장기현장실습Ⅳ</v>
          </cell>
          <cell r="G1269" t="str">
            <v>전선</v>
          </cell>
          <cell r="H1269" t="str">
            <v>린튼글로벌비즈니스스쿨</v>
          </cell>
          <cell r="I1269" t="str">
            <v>린튼글로벌비즈니스스쿨</v>
          </cell>
          <cell r="J1269" t="str">
            <v>글로벌 IT 경영전공</v>
          </cell>
          <cell r="K1269" t="str">
            <v>송희석</v>
          </cell>
          <cell r="L1269" t="str">
            <v>교수</v>
          </cell>
          <cell r="M1269" t="str">
            <v>글로벌 IT 경영전공</v>
          </cell>
          <cell r="N1269">
            <v>4</v>
          </cell>
          <cell r="O1269">
            <v>11</v>
          </cell>
          <cell r="P1269" t="str">
            <v>12-0-24</v>
          </cell>
          <cell r="Q1269" t="str">
            <v/>
          </cell>
          <cell r="R1269" t="str">
            <v>미정</v>
          </cell>
        </row>
        <row r="1270">
          <cell r="E1270" t="str">
            <v>2340212</v>
          </cell>
          <cell r="F1270" t="str">
            <v>IPP장기현장실습Ⅳ</v>
          </cell>
          <cell r="G1270" t="str">
            <v>전선</v>
          </cell>
          <cell r="H1270" t="str">
            <v>린튼글로벌비즈니스스쿨</v>
          </cell>
          <cell r="I1270" t="str">
            <v>린튼글로벌비즈니스스쿨</v>
          </cell>
          <cell r="J1270" t="str">
            <v>글로벌비즈니스전공</v>
          </cell>
          <cell r="K1270" t="str">
            <v>김기태</v>
          </cell>
          <cell r="L1270" t="str">
            <v>교수</v>
          </cell>
          <cell r="M1270" t="str">
            <v>글로벌비즈니스전공</v>
          </cell>
          <cell r="N1270">
            <v>4</v>
          </cell>
          <cell r="O1270">
            <v>12</v>
          </cell>
          <cell r="P1270" t="str">
            <v>12-0-24</v>
          </cell>
          <cell r="Q1270" t="str">
            <v/>
          </cell>
          <cell r="R1270" t="str">
            <v>미정</v>
          </cell>
        </row>
        <row r="1271">
          <cell r="E1271" t="str">
            <v>2340213</v>
          </cell>
          <cell r="F1271" t="str">
            <v>IPP장기현장실습Ⅳ</v>
          </cell>
          <cell r="G1271" t="str">
            <v>전선</v>
          </cell>
          <cell r="H1271" t="str">
            <v>린튼글로벌비즈니스스쿨</v>
          </cell>
          <cell r="I1271" t="str">
            <v>린튼글로벌비즈니스스쿨</v>
          </cell>
          <cell r="J1271" t="str">
            <v>글로벌비즈니스전공</v>
          </cell>
          <cell r="K1271" t="str">
            <v>필립로즈</v>
          </cell>
          <cell r="L1271" t="str">
            <v>부교수</v>
          </cell>
          <cell r="M1271" t="str">
            <v>글로벌비즈니스전공</v>
          </cell>
          <cell r="N1271">
            <v>4</v>
          </cell>
          <cell r="O1271">
            <v>13</v>
          </cell>
          <cell r="P1271" t="str">
            <v>12-0-24</v>
          </cell>
          <cell r="Q1271" t="str">
            <v/>
          </cell>
          <cell r="R1271" t="str">
            <v>미정</v>
          </cell>
        </row>
        <row r="1272">
          <cell r="E1272" t="str">
            <v>2340214</v>
          </cell>
          <cell r="F1272" t="str">
            <v>IPP장기현장실습Ⅳ</v>
          </cell>
          <cell r="G1272" t="str">
            <v>전선</v>
          </cell>
          <cell r="H1272" t="str">
            <v>DH-SCHOOL</v>
          </cell>
          <cell r="I1272" t="str">
            <v>융합학부</v>
          </cell>
          <cell r="J1272" t="str">
            <v>베트남지역학전공</v>
          </cell>
          <cell r="K1272" t="str">
            <v>필립로즈</v>
          </cell>
          <cell r="L1272" t="str">
            <v>부교수</v>
          </cell>
          <cell r="M1272" t="str">
            <v>글로벌비즈니스전공</v>
          </cell>
          <cell r="N1272">
            <v>4</v>
          </cell>
          <cell r="O1272">
            <v>14</v>
          </cell>
          <cell r="P1272" t="str">
            <v>12-0-24</v>
          </cell>
          <cell r="Q1272" t="str">
            <v/>
          </cell>
          <cell r="R1272" t="str">
            <v>미정</v>
          </cell>
        </row>
        <row r="1273">
          <cell r="E1273" t="str">
            <v>2340215</v>
          </cell>
          <cell r="F1273" t="str">
            <v>IPP장기현장실습Ⅳ</v>
          </cell>
          <cell r="G1273" t="str">
            <v>전선</v>
          </cell>
          <cell r="H1273" t="str">
            <v>린튼글로벌비즈니스스쿨</v>
          </cell>
          <cell r="I1273" t="str">
            <v>린튼글로벌비즈니스스쿨</v>
          </cell>
          <cell r="J1273" t="str">
            <v>글로벌비즈니스전공</v>
          </cell>
          <cell r="K1273" t="str">
            <v>김진</v>
          </cell>
          <cell r="L1273" t="str">
            <v>부교수</v>
          </cell>
          <cell r="M1273" t="str">
            <v>글로벌비즈니스전공</v>
          </cell>
          <cell r="N1273">
            <v>4</v>
          </cell>
          <cell r="O1273">
            <v>15</v>
          </cell>
          <cell r="P1273" t="str">
            <v>12-0-24</v>
          </cell>
          <cell r="Q1273" t="str">
            <v/>
          </cell>
          <cell r="R1273" t="str">
            <v>미정</v>
          </cell>
        </row>
        <row r="1274">
          <cell r="E1274" t="str">
            <v>2340216</v>
          </cell>
          <cell r="F1274" t="str">
            <v>IPP장기현장실습Ⅳ</v>
          </cell>
          <cell r="G1274" t="str">
            <v>전선</v>
          </cell>
          <cell r="H1274" t="str">
            <v>공과대학</v>
          </cell>
          <cell r="I1274" t="str">
            <v>기계공학과</v>
          </cell>
          <cell r="J1274" t="str">
            <v>기계공학과</v>
          </cell>
          <cell r="K1274" t="str">
            <v>김영진</v>
          </cell>
          <cell r="L1274" t="str">
            <v>조교수</v>
          </cell>
          <cell r="M1274" t="str">
            <v>기계공학과</v>
          </cell>
          <cell r="N1274">
            <v>4</v>
          </cell>
          <cell r="O1274">
            <v>16</v>
          </cell>
          <cell r="P1274" t="str">
            <v>12-0-24</v>
          </cell>
          <cell r="Q1274" t="str">
            <v/>
          </cell>
          <cell r="R1274" t="str">
            <v>미정</v>
          </cell>
        </row>
        <row r="1275">
          <cell r="E1275" t="str">
            <v>2340217</v>
          </cell>
          <cell r="F1275" t="str">
            <v>IPP장기현장실습Ⅳ</v>
          </cell>
          <cell r="G1275" t="str">
            <v>전선</v>
          </cell>
          <cell r="H1275" t="str">
            <v>공과대학</v>
          </cell>
          <cell r="I1275" t="str">
            <v>기계공학과</v>
          </cell>
          <cell r="J1275" t="str">
            <v>기계공학과</v>
          </cell>
          <cell r="K1275" t="str">
            <v>박문식</v>
          </cell>
          <cell r="L1275" t="str">
            <v>교수</v>
          </cell>
          <cell r="M1275" t="str">
            <v>기계공학과</v>
          </cell>
          <cell r="N1275">
            <v>4</v>
          </cell>
          <cell r="O1275">
            <v>17</v>
          </cell>
          <cell r="P1275" t="str">
            <v>12-0-24</v>
          </cell>
          <cell r="Q1275" t="str">
            <v/>
          </cell>
          <cell r="R1275" t="str">
            <v>미정</v>
          </cell>
        </row>
        <row r="1276">
          <cell r="E1276" t="str">
            <v>2340218</v>
          </cell>
          <cell r="F1276" t="str">
            <v>IPP장기현장실습Ⅳ</v>
          </cell>
          <cell r="G1276" t="str">
            <v>전선</v>
          </cell>
          <cell r="H1276" t="str">
            <v>공과대학</v>
          </cell>
          <cell r="I1276" t="str">
            <v>기계공학과</v>
          </cell>
          <cell r="J1276" t="str">
            <v>기계공학과</v>
          </cell>
          <cell r="K1276" t="str">
            <v>성인하</v>
          </cell>
          <cell r="L1276" t="str">
            <v>교수</v>
          </cell>
          <cell r="M1276" t="str">
            <v>기계공학과</v>
          </cell>
          <cell r="N1276">
            <v>4</v>
          </cell>
          <cell r="O1276">
            <v>18</v>
          </cell>
          <cell r="P1276" t="str">
            <v>12-0-24</v>
          </cell>
          <cell r="Q1276" t="str">
            <v/>
          </cell>
          <cell r="R1276" t="str">
            <v>미정</v>
          </cell>
        </row>
        <row r="1277">
          <cell r="E1277" t="str">
            <v>2340219</v>
          </cell>
          <cell r="F1277" t="str">
            <v>IPP장기현장실습Ⅳ</v>
          </cell>
          <cell r="G1277" t="str">
            <v>전선</v>
          </cell>
          <cell r="H1277" t="str">
            <v>공과대학</v>
          </cell>
          <cell r="I1277" t="str">
            <v>기계공학과</v>
          </cell>
          <cell r="J1277" t="str">
            <v>기계공학과</v>
          </cell>
          <cell r="K1277" t="str">
            <v>정기남</v>
          </cell>
          <cell r="L1277" t="str">
            <v>조교수</v>
          </cell>
          <cell r="M1277" t="str">
            <v>기계공학과</v>
          </cell>
          <cell r="N1277">
            <v>4</v>
          </cell>
          <cell r="O1277">
            <v>19</v>
          </cell>
          <cell r="P1277" t="str">
            <v>12-0-24</v>
          </cell>
          <cell r="Q1277" t="str">
            <v/>
          </cell>
          <cell r="R1277" t="str">
            <v>미정</v>
          </cell>
        </row>
        <row r="1278">
          <cell r="E1278" t="str">
            <v>2340220</v>
          </cell>
          <cell r="F1278" t="str">
            <v>IPP장기현장실습Ⅳ</v>
          </cell>
          <cell r="G1278" t="str">
            <v>전선</v>
          </cell>
          <cell r="H1278" t="str">
            <v>공과대학</v>
          </cell>
          <cell r="I1278" t="str">
            <v>기계공학과</v>
          </cell>
          <cell r="J1278" t="str">
            <v>기계공학과</v>
          </cell>
          <cell r="K1278" t="str">
            <v>황철호</v>
          </cell>
          <cell r="L1278" t="str">
            <v>교수</v>
          </cell>
          <cell r="M1278" t="str">
            <v>기계공학과</v>
          </cell>
          <cell r="N1278">
            <v>4</v>
          </cell>
          <cell r="O1278">
            <v>20</v>
          </cell>
          <cell r="P1278" t="str">
            <v>12-0-24</v>
          </cell>
          <cell r="Q1278" t="str">
            <v/>
          </cell>
          <cell r="R1278" t="str">
            <v>미정</v>
          </cell>
        </row>
        <row r="1279">
          <cell r="E1279" t="str">
            <v>2340221</v>
          </cell>
          <cell r="F1279" t="str">
            <v>IPP장기현장실습Ⅳ</v>
          </cell>
          <cell r="G1279" t="str">
            <v>전선</v>
          </cell>
          <cell r="H1279" t="str">
            <v>공과대학</v>
          </cell>
          <cell r="I1279" t="str">
            <v>기계공학과</v>
          </cell>
          <cell r="J1279" t="str">
            <v>기계공학과</v>
          </cell>
          <cell r="K1279" t="str">
            <v>이용택</v>
          </cell>
          <cell r="L1279" t="str">
            <v>부교수</v>
          </cell>
          <cell r="M1279" t="str">
            <v>기계공학과</v>
          </cell>
          <cell r="N1279">
            <v>4</v>
          </cell>
          <cell r="O1279">
            <v>21</v>
          </cell>
          <cell r="P1279" t="str">
            <v>12-0-24</v>
          </cell>
          <cell r="Q1279" t="str">
            <v/>
          </cell>
          <cell r="R1279" t="str">
            <v>미정</v>
          </cell>
        </row>
        <row r="1280">
          <cell r="E1280" t="str">
            <v>2340222</v>
          </cell>
          <cell r="F1280" t="str">
            <v>IPP장기현장실습Ⅳ</v>
          </cell>
          <cell r="G1280" t="str">
            <v>전선</v>
          </cell>
          <cell r="H1280" t="str">
            <v>공과대학</v>
          </cell>
          <cell r="I1280" t="str">
            <v>멀티미디어학과</v>
          </cell>
          <cell r="J1280" t="str">
            <v>멀티미디어학과</v>
          </cell>
          <cell r="K1280" t="str">
            <v>박병주</v>
          </cell>
          <cell r="L1280" t="str">
            <v>교수</v>
          </cell>
          <cell r="M1280" t="str">
            <v>멀티미디어공학전공</v>
          </cell>
          <cell r="N1280">
            <v>4</v>
          </cell>
          <cell r="O1280">
            <v>22</v>
          </cell>
          <cell r="P1280" t="str">
            <v>12-0-24</v>
          </cell>
          <cell r="Q1280" t="str">
            <v/>
          </cell>
          <cell r="R1280" t="str">
            <v>미정</v>
          </cell>
        </row>
        <row r="1281">
          <cell r="E1281" t="str">
            <v>2340223</v>
          </cell>
          <cell r="F1281" t="str">
            <v>IPP장기현장실습Ⅳ</v>
          </cell>
          <cell r="G1281" t="str">
            <v>전선</v>
          </cell>
          <cell r="H1281" t="str">
            <v>경상대학</v>
          </cell>
          <cell r="I1281" t="str">
            <v>무역학과</v>
          </cell>
          <cell r="J1281" t="str">
            <v>무역학과</v>
          </cell>
          <cell r="K1281" t="str">
            <v>최장우</v>
          </cell>
          <cell r="L1281" t="str">
            <v>교수</v>
          </cell>
          <cell r="M1281" t="str">
            <v>무역학과</v>
          </cell>
          <cell r="N1281">
            <v>4</v>
          </cell>
          <cell r="O1281">
            <v>23</v>
          </cell>
          <cell r="P1281" t="str">
            <v>12-0-24</v>
          </cell>
          <cell r="Q1281" t="str">
            <v/>
          </cell>
          <cell r="R1281" t="str">
            <v>미정</v>
          </cell>
        </row>
        <row r="1282">
          <cell r="E1282" t="str">
            <v>2340224</v>
          </cell>
          <cell r="F1282" t="str">
            <v>IPP장기현장실습Ⅳ</v>
          </cell>
          <cell r="G1282" t="str">
            <v>전선</v>
          </cell>
          <cell r="H1282" t="str">
            <v>경상대학</v>
          </cell>
          <cell r="I1282" t="str">
            <v>무역학과</v>
          </cell>
          <cell r="J1282" t="str">
            <v>무역학과</v>
          </cell>
          <cell r="K1282" t="str">
            <v>한기문</v>
          </cell>
          <cell r="L1282" t="str">
            <v>부교수</v>
          </cell>
          <cell r="M1282" t="str">
            <v>무역학과</v>
          </cell>
          <cell r="N1282">
            <v>4</v>
          </cell>
          <cell r="O1282">
            <v>24</v>
          </cell>
          <cell r="P1282" t="str">
            <v>12-0-24</v>
          </cell>
          <cell r="Q1282" t="str">
            <v/>
          </cell>
          <cell r="R1282" t="str">
            <v>미정</v>
          </cell>
        </row>
        <row r="1283">
          <cell r="E1283" t="str">
            <v>2340225</v>
          </cell>
          <cell r="F1283" t="str">
            <v>IPP장기현장실습Ⅳ</v>
          </cell>
          <cell r="G1283" t="str">
            <v>전선</v>
          </cell>
          <cell r="H1283" t="str">
            <v>경상대학</v>
          </cell>
          <cell r="I1283" t="str">
            <v>무역학과</v>
          </cell>
          <cell r="J1283" t="str">
            <v>무역학과</v>
          </cell>
          <cell r="K1283" t="str">
            <v>이제현</v>
          </cell>
          <cell r="L1283" t="str">
            <v>교수</v>
          </cell>
          <cell r="M1283" t="str">
            <v>무역학과</v>
          </cell>
          <cell r="N1283">
            <v>4</v>
          </cell>
          <cell r="O1283">
            <v>25</v>
          </cell>
          <cell r="P1283" t="str">
            <v>12-0-24</v>
          </cell>
          <cell r="Q1283" t="str">
            <v/>
          </cell>
          <cell r="R1283" t="str">
            <v>미정</v>
          </cell>
        </row>
        <row r="1284">
          <cell r="E1284" t="str">
            <v>2340226</v>
          </cell>
          <cell r="F1284" t="str">
            <v>IPP장기현장실습Ⅳ</v>
          </cell>
          <cell r="G1284" t="str">
            <v>전선</v>
          </cell>
          <cell r="H1284" t="str">
            <v>경상대학</v>
          </cell>
          <cell r="I1284" t="str">
            <v>무역학과</v>
          </cell>
          <cell r="J1284" t="str">
            <v>무역학과</v>
          </cell>
          <cell r="K1284" t="str">
            <v>정재완</v>
          </cell>
          <cell r="L1284" t="str">
            <v>교수</v>
          </cell>
          <cell r="M1284" t="str">
            <v>무역학과</v>
          </cell>
          <cell r="N1284">
            <v>4</v>
          </cell>
          <cell r="O1284">
            <v>26</v>
          </cell>
          <cell r="P1284" t="str">
            <v>12-0-24</v>
          </cell>
          <cell r="Q1284" t="str">
            <v/>
          </cell>
          <cell r="R1284" t="str">
            <v>미정</v>
          </cell>
        </row>
        <row r="1285">
          <cell r="E1285" t="str">
            <v>2340227</v>
          </cell>
          <cell r="F1285" t="str">
            <v>IPP장기현장실습Ⅳ</v>
          </cell>
          <cell r="G1285" t="str">
            <v>전선</v>
          </cell>
          <cell r="H1285" t="str">
            <v>경상대학</v>
          </cell>
          <cell r="I1285" t="str">
            <v>무역학과</v>
          </cell>
          <cell r="J1285" t="str">
            <v>무역학과</v>
          </cell>
          <cell r="K1285" t="str">
            <v>은웅</v>
          </cell>
          <cell r="L1285" t="str">
            <v>교수</v>
          </cell>
          <cell r="M1285" t="str">
            <v>무역학과</v>
          </cell>
          <cell r="N1285">
            <v>4</v>
          </cell>
          <cell r="O1285">
            <v>27</v>
          </cell>
          <cell r="P1285" t="str">
            <v>12-0-24</v>
          </cell>
          <cell r="Q1285" t="str">
            <v/>
          </cell>
          <cell r="R1285" t="str">
            <v>미정</v>
          </cell>
        </row>
        <row r="1286">
          <cell r="E1286" t="str">
            <v>2340228</v>
          </cell>
          <cell r="F1286" t="str">
            <v>IPP장기현장실습Ⅳ</v>
          </cell>
          <cell r="G1286" t="str">
            <v>전선</v>
          </cell>
          <cell r="H1286" t="str">
            <v>법정대학</v>
          </cell>
          <cell r="I1286" t="str">
            <v>법학부</v>
          </cell>
          <cell r="J1286" t="str">
            <v>법무법학전공</v>
          </cell>
          <cell r="K1286" t="str">
            <v>윤영철</v>
          </cell>
          <cell r="L1286" t="str">
            <v>교수</v>
          </cell>
          <cell r="M1286" t="str">
            <v>법무법학전공</v>
          </cell>
          <cell r="N1286">
            <v>4</v>
          </cell>
          <cell r="O1286">
            <v>28</v>
          </cell>
          <cell r="P1286" t="str">
            <v>12-0-24</v>
          </cell>
          <cell r="Q1286" t="str">
            <v/>
          </cell>
          <cell r="R1286" t="str">
            <v>미정</v>
          </cell>
        </row>
        <row r="1287">
          <cell r="E1287" t="str">
            <v>2340229</v>
          </cell>
          <cell r="F1287" t="str">
            <v>IPP장기현장실습Ⅳ</v>
          </cell>
          <cell r="G1287" t="str">
            <v>전선</v>
          </cell>
          <cell r="H1287" t="str">
            <v>법정대학</v>
          </cell>
          <cell r="I1287" t="str">
            <v>법학부</v>
          </cell>
          <cell r="J1287" t="str">
            <v>법학전공</v>
          </cell>
          <cell r="K1287" t="str">
            <v>윤영철</v>
          </cell>
          <cell r="L1287" t="str">
            <v>교수</v>
          </cell>
          <cell r="M1287" t="str">
            <v>법무법학전공</v>
          </cell>
          <cell r="N1287">
            <v>4</v>
          </cell>
          <cell r="O1287">
            <v>29</v>
          </cell>
          <cell r="P1287" t="str">
            <v>12-0-24</v>
          </cell>
          <cell r="Q1287" t="str">
            <v/>
          </cell>
          <cell r="R1287" t="str">
            <v>미정</v>
          </cell>
        </row>
        <row r="1288">
          <cell r="E1288" t="str">
            <v>2340230</v>
          </cell>
          <cell r="F1288" t="str">
            <v>IPP장기현장실습Ⅳ</v>
          </cell>
          <cell r="G1288" t="str">
            <v>전선</v>
          </cell>
          <cell r="H1288" t="str">
            <v>법정대학</v>
          </cell>
          <cell r="I1288" t="str">
            <v>법학부</v>
          </cell>
          <cell r="J1288" t="str">
            <v>법학전공</v>
          </cell>
          <cell r="K1288" t="str">
            <v>전현철</v>
          </cell>
          <cell r="L1288" t="str">
            <v>교수</v>
          </cell>
          <cell r="M1288" t="str">
            <v>법학전공</v>
          </cell>
          <cell r="N1288">
            <v>4</v>
          </cell>
          <cell r="O1288">
            <v>30</v>
          </cell>
          <cell r="P1288" t="str">
            <v>12-0-24</v>
          </cell>
          <cell r="Q1288" t="str">
            <v/>
          </cell>
          <cell r="R1288" t="str">
            <v>미정</v>
          </cell>
        </row>
        <row r="1289">
          <cell r="E1289" t="str">
            <v>2340231</v>
          </cell>
          <cell r="F1289" t="str">
            <v>IPP장기현장실습Ⅳ</v>
          </cell>
          <cell r="G1289" t="str">
            <v>전선</v>
          </cell>
          <cell r="H1289" t="str">
            <v>법정대학</v>
          </cell>
          <cell r="I1289" t="str">
            <v>법학부</v>
          </cell>
          <cell r="J1289" t="str">
            <v>법학전공</v>
          </cell>
          <cell r="K1289" t="str">
            <v>정상기</v>
          </cell>
          <cell r="L1289" t="str">
            <v>교수</v>
          </cell>
          <cell r="M1289" t="str">
            <v>법학전공</v>
          </cell>
          <cell r="N1289">
            <v>4</v>
          </cell>
          <cell r="O1289">
            <v>31</v>
          </cell>
          <cell r="P1289" t="str">
            <v>12-0-24</v>
          </cell>
          <cell r="Q1289" t="str">
            <v/>
          </cell>
          <cell r="R1289" t="str">
            <v>미정</v>
          </cell>
        </row>
        <row r="1290">
          <cell r="E1290" t="str">
            <v>2340232</v>
          </cell>
          <cell r="F1290" t="str">
            <v>IPP장기현장실습Ⅳ</v>
          </cell>
          <cell r="G1290" t="str">
            <v>전선</v>
          </cell>
          <cell r="H1290" t="str">
            <v>경상대학</v>
          </cell>
          <cell r="I1290" t="str">
            <v>비즈니스통계학과</v>
          </cell>
          <cell r="J1290" t="str">
            <v>비즈니스통계학과</v>
          </cell>
          <cell r="K1290" t="str">
            <v>권세혁</v>
          </cell>
          <cell r="L1290" t="str">
            <v>교수</v>
          </cell>
          <cell r="M1290" t="str">
            <v>비즈니스통계학과</v>
          </cell>
          <cell r="N1290">
            <v>4</v>
          </cell>
          <cell r="O1290">
            <v>32</v>
          </cell>
          <cell r="P1290" t="str">
            <v>12-0-24</v>
          </cell>
          <cell r="Q1290" t="str">
            <v/>
          </cell>
          <cell r="R1290" t="str">
            <v>미정</v>
          </cell>
        </row>
        <row r="1291">
          <cell r="E1291" t="str">
            <v>2340233</v>
          </cell>
          <cell r="F1291" t="str">
            <v>IPP장기현장실습Ⅳ</v>
          </cell>
          <cell r="G1291" t="str">
            <v>전선</v>
          </cell>
          <cell r="H1291" t="str">
            <v>생명ㆍ나노과학대학</v>
          </cell>
          <cell r="I1291" t="str">
            <v>생활체육학과</v>
          </cell>
          <cell r="J1291" t="str">
            <v>생활체육학과</v>
          </cell>
          <cell r="K1291" t="str">
            <v>김선휘</v>
          </cell>
          <cell r="L1291" t="str">
            <v>부교수</v>
          </cell>
          <cell r="M1291" t="str">
            <v>스포츠과학과</v>
          </cell>
          <cell r="N1291">
            <v>4</v>
          </cell>
          <cell r="O1291">
            <v>33</v>
          </cell>
          <cell r="P1291" t="str">
            <v>12-0-24</v>
          </cell>
          <cell r="Q1291" t="str">
            <v/>
          </cell>
          <cell r="R1291" t="str">
            <v>미정</v>
          </cell>
        </row>
        <row r="1292">
          <cell r="E1292" t="str">
            <v>2340234</v>
          </cell>
          <cell r="F1292" t="str">
            <v>IPP장기현장실습Ⅳ</v>
          </cell>
          <cell r="G1292" t="str">
            <v>전선</v>
          </cell>
          <cell r="H1292" t="str">
            <v>생명ㆍ나노과학대학</v>
          </cell>
          <cell r="I1292" t="str">
            <v>생활체육학과</v>
          </cell>
          <cell r="J1292" t="str">
            <v>생활체육학과</v>
          </cell>
          <cell r="K1292" t="str">
            <v>윤진환</v>
          </cell>
          <cell r="L1292" t="str">
            <v>교수</v>
          </cell>
          <cell r="M1292" t="str">
            <v>스포츠과학과</v>
          </cell>
          <cell r="N1292">
            <v>4</v>
          </cell>
          <cell r="O1292">
            <v>34</v>
          </cell>
          <cell r="P1292" t="str">
            <v>12-0-24</v>
          </cell>
          <cell r="Q1292" t="str">
            <v/>
          </cell>
          <cell r="R1292" t="str">
            <v>미정</v>
          </cell>
        </row>
        <row r="1293">
          <cell r="E1293" t="str">
            <v>2340235</v>
          </cell>
          <cell r="F1293" t="str">
            <v>IPP장기현장실습Ⅳ</v>
          </cell>
          <cell r="G1293" t="str">
            <v>전선</v>
          </cell>
          <cell r="H1293" t="str">
            <v>생명ㆍ나노과학대학</v>
          </cell>
          <cell r="I1293" t="str">
            <v>생활체육학과</v>
          </cell>
          <cell r="J1293" t="str">
            <v>생활체육학과</v>
          </cell>
          <cell r="K1293" t="str">
            <v>최승오</v>
          </cell>
          <cell r="L1293" t="str">
            <v>교수</v>
          </cell>
          <cell r="M1293" t="str">
            <v>스포츠과학과</v>
          </cell>
          <cell r="N1293">
            <v>4</v>
          </cell>
          <cell r="O1293">
            <v>35</v>
          </cell>
          <cell r="P1293" t="str">
            <v>12-0-24</v>
          </cell>
          <cell r="Q1293" t="str">
            <v/>
          </cell>
          <cell r="R1293" t="str">
            <v>미정</v>
          </cell>
        </row>
        <row r="1294">
          <cell r="E1294" t="str">
            <v>2340236</v>
          </cell>
          <cell r="F1294" t="str">
            <v>IPP장기현장실습Ⅳ</v>
          </cell>
          <cell r="G1294" t="str">
            <v>전선</v>
          </cell>
          <cell r="H1294" t="str">
            <v>문과대학</v>
          </cell>
          <cell r="I1294" t="str">
            <v>영어영문학과</v>
          </cell>
          <cell r="J1294" t="str">
            <v>영어영문학과</v>
          </cell>
          <cell r="K1294" t="str">
            <v>정규태</v>
          </cell>
          <cell r="L1294" t="str">
            <v>교수</v>
          </cell>
          <cell r="M1294" t="str">
            <v>영어영문학과</v>
          </cell>
          <cell r="N1294">
            <v>4</v>
          </cell>
          <cell r="O1294">
            <v>36</v>
          </cell>
          <cell r="P1294" t="str">
            <v>12-0-24</v>
          </cell>
          <cell r="Q1294" t="str">
            <v/>
          </cell>
          <cell r="R1294" t="str">
            <v>미정</v>
          </cell>
        </row>
        <row r="1295">
          <cell r="E1295" t="str">
            <v>2340237</v>
          </cell>
          <cell r="F1295" t="str">
            <v>IPP장기현장실습Ⅳ</v>
          </cell>
          <cell r="G1295" t="str">
            <v>전선</v>
          </cell>
          <cell r="H1295" t="str">
            <v>조형예술학부</v>
          </cell>
          <cell r="I1295" t="str">
            <v>조형예술학부</v>
          </cell>
          <cell r="J1295" t="str">
            <v>융합디자인전공</v>
          </cell>
          <cell r="K1295" t="str">
            <v>박동교</v>
          </cell>
          <cell r="L1295" t="str">
            <v>교수</v>
          </cell>
          <cell r="M1295" t="str">
            <v>융합디자인전공</v>
          </cell>
          <cell r="N1295">
            <v>4</v>
          </cell>
          <cell r="O1295">
            <v>37</v>
          </cell>
          <cell r="P1295" t="str">
            <v>12-0-24</v>
          </cell>
          <cell r="Q1295" t="str">
            <v/>
          </cell>
          <cell r="R1295" t="str">
            <v>미정</v>
          </cell>
        </row>
        <row r="1296">
          <cell r="E1296" t="str">
            <v>2340238</v>
          </cell>
          <cell r="F1296" t="str">
            <v>IPP장기현장실습Ⅳ</v>
          </cell>
          <cell r="G1296" t="str">
            <v>전선</v>
          </cell>
          <cell r="H1296" t="str">
            <v>조형예술학부</v>
          </cell>
          <cell r="I1296" t="str">
            <v>조형예술학부</v>
          </cell>
          <cell r="J1296" t="str">
            <v>융합디자인전공</v>
          </cell>
          <cell r="K1296" t="str">
            <v>하은경</v>
          </cell>
          <cell r="L1296" t="str">
            <v>부교수</v>
          </cell>
          <cell r="M1296" t="str">
            <v>융합디자인전공</v>
          </cell>
          <cell r="N1296">
            <v>4</v>
          </cell>
          <cell r="O1296">
            <v>38</v>
          </cell>
          <cell r="P1296" t="str">
            <v>12-0-24</v>
          </cell>
          <cell r="Q1296" t="str">
            <v/>
          </cell>
          <cell r="R1296" t="str">
            <v>미정</v>
          </cell>
        </row>
        <row r="1297">
          <cell r="E1297" t="str">
            <v>2340239</v>
          </cell>
          <cell r="F1297" t="str">
            <v>IPP장기현장실습Ⅳ</v>
          </cell>
          <cell r="G1297" t="str">
            <v>전선</v>
          </cell>
          <cell r="H1297" t="str">
            <v>문과대학</v>
          </cell>
          <cell r="I1297" t="str">
            <v>일본·프랑스어문학과</v>
          </cell>
          <cell r="J1297" t="str">
            <v>일본·프랑스어문학과</v>
          </cell>
          <cell r="K1297" t="str">
            <v>정향재</v>
          </cell>
          <cell r="L1297" t="str">
            <v>부교수</v>
          </cell>
          <cell r="M1297" t="str">
            <v>일어일문학전공</v>
          </cell>
          <cell r="N1297">
            <v>4</v>
          </cell>
          <cell r="O1297">
            <v>39</v>
          </cell>
          <cell r="P1297" t="str">
            <v>12-0-24</v>
          </cell>
          <cell r="Q1297" t="str">
            <v/>
          </cell>
          <cell r="R1297" t="str">
            <v>미정</v>
          </cell>
        </row>
        <row r="1298">
          <cell r="E1298" t="str">
            <v>2340240</v>
          </cell>
          <cell r="F1298" t="str">
            <v>IPP장기현장실습Ⅳ</v>
          </cell>
          <cell r="G1298" t="str">
            <v>전선</v>
          </cell>
          <cell r="H1298" t="str">
            <v>공과대학</v>
          </cell>
          <cell r="I1298" t="str">
            <v>전자공학과</v>
          </cell>
          <cell r="J1298" t="str">
            <v>전자공학과</v>
          </cell>
          <cell r="K1298" t="str">
            <v>강현구</v>
          </cell>
          <cell r="L1298" t="str">
            <v>조교수</v>
          </cell>
          <cell r="M1298" t="str">
            <v>전기전자공학과</v>
          </cell>
          <cell r="N1298">
            <v>4</v>
          </cell>
          <cell r="O1298">
            <v>40</v>
          </cell>
          <cell r="P1298" t="str">
            <v>12-0-24</v>
          </cell>
          <cell r="Q1298" t="str">
            <v/>
          </cell>
          <cell r="R1298" t="str">
            <v>미정</v>
          </cell>
        </row>
        <row r="1299">
          <cell r="E1299" t="str">
            <v>2340241</v>
          </cell>
          <cell r="F1299" t="str">
            <v>IPP장기현장실습Ⅳ</v>
          </cell>
          <cell r="G1299" t="str">
            <v>전선</v>
          </cell>
          <cell r="H1299" t="str">
            <v>공과대학</v>
          </cell>
          <cell r="I1299" t="str">
            <v>전자공학과</v>
          </cell>
          <cell r="J1299" t="str">
            <v>전자공학과</v>
          </cell>
          <cell r="K1299" t="str">
            <v>남충희</v>
          </cell>
          <cell r="L1299" t="str">
            <v>교수</v>
          </cell>
          <cell r="M1299" t="str">
            <v>전기전자공학과</v>
          </cell>
          <cell r="N1299">
            <v>4</v>
          </cell>
          <cell r="O1299">
            <v>41</v>
          </cell>
          <cell r="P1299" t="str">
            <v>12-0-24</v>
          </cell>
          <cell r="Q1299" t="str">
            <v/>
          </cell>
          <cell r="R1299" t="str">
            <v>미정</v>
          </cell>
        </row>
        <row r="1300">
          <cell r="E1300" t="str">
            <v>2340242</v>
          </cell>
          <cell r="F1300" t="str">
            <v>IPP장기현장실습Ⅳ</v>
          </cell>
          <cell r="G1300" t="str">
            <v>전선</v>
          </cell>
          <cell r="H1300" t="str">
            <v>공과대학</v>
          </cell>
          <cell r="I1300" t="str">
            <v>전자공학과</v>
          </cell>
          <cell r="J1300" t="str">
            <v>전자공학과</v>
          </cell>
          <cell r="K1300" t="str">
            <v>이일근</v>
          </cell>
          <cell r="L1300" t="str">
            <v>교수</v>
          </cell>
          <cell r="M1300" t="str">
            <v>전기전자공학과</v>
          </cell>
          <cell r="N1300">
            <v>4</v>
          </cell>
          <cell r="O1300">
            <v>42</v>
          </cell>
          <cell r="P1300" t="str">
            <v>12-0-24</v>
          </cell>
          <cell r="Q1300" t="str">
            <v/>
          </cell>
          <cell r="R1300" t="str">
            <v>미정</v>
          </cell>
        </row>
        <row r="1301">
          <cell r="E1301" t="str">
            <v>2340243</v>
          </cell>
          <cell r="F1301" t="str">
            <v>IPP장기현장실습Ⅳ</v>
          </cell>
          <cell r="G1301" t="str">
            <v>전선</v>
          </cell>
          <cell r="H1301" t="str">
            <v>법정대학</v>
          </cell>
          <cell r="I1301" t="str">
            <v>정치·언론·국방학과</v>
          </cell>
          <cell r="J1301" t="str">
            <v>정치·언론·국방학과</v>
          </cell>
          <cell r="K1301" t="str">
            <v>강한나</v>
          </cell>
          <cell r="L1301" t="str">
            <v>조교수</v>
          </cell>
          <cell r="M1301" t="str">
            <v>정치·언론학과</v>
          </cell>
          <cell r="N1301">
            <v>4</v>
          </cell>
          <cell r="O1301">
            <v>43</v>
          </cell>
          <cell r="P1301" t="str">
            <v>12-0-24</v>
          </cell>
          <cell r="Q1301" t="str">
            <v/>
          </cell>
          <cell r="R1301" t="str">
            <v>미정</v>
          </cell>
        </row>
        <row r="1302">
          <cell r="E1302" t="str">
            <v>2340244</v>
          </cell>
          <cell r="F1302" t="str">
            <v>IPP장기현장실습Ⅳ</v>
          </cell>
          <cell r="G1302" t="str">
            <v>전선</v>
          </cell>
          <cell r="H1302" t="str">
            <v>법정대학</v>
          </cell>
          <cell r="I1302" t="str">
            <v>정치·언론·국방학과</v>
          </cell>
          <cell r="J1302" t="str">
            <v>정치·언론·국방학과</v>
          </cell>
          <cell r="K1302" t="str">
            <v>김종하</v>
          </cell>
          <cell r="L1302" t="str">
            <v>교수</v>
          </cell>
          <cell r="M1302" t="str">
            <v>정치·언론학과</v>
          </cell>
          <cell r="N1302">
            <v>4</v>
          </cell>
          <cell r="O1302">
            <v>44</v>
          </cell>
          <cell r="P1302" t="str">
            <v>12-0-24</v>
          </cell>
          <cell r="Q1302" t="str">
            <v/>
          </cell>
          <cell r="R1302" t="str">
            <v>미정</v>
          </cell>
        </row>
        <row r="1303">
          <cell r="E1303" t="str">
            <v>2340245</v>
          </cell>
          <cell r="F1303" t="str">
            <v>IPP장기현장실습Ⅳ</v>
          </cell>
          <cell r="G1303" t="str">
            <v>전선</v>
          </cell>
          <cell r="H1303" t="str">
            <v>DH-SCHOOL</v>
          </cell>
          <cell r="I1303" t="str">
            <v>융합학부</v>
          </cell>
          <cell r="J1303" t="str">
            <v>광고홍보학전공</v>
          </cell>
          <cell r="K1303" t="str">
            <v>마정미</v>
          </cell>
          <cell r="L1303" t="str">
            <v>교수</v>
          </cell>
          <cell r="M1303" t="str">
            <v>정치·언론학과</v>
          </cell>
          <cell r="N1303">
            <v>4</v>
          </cell>
          <cell r="O1303">
            <v>45</v>
          </cell>
          <cell r="P1303" t="str">
            <v>12-0-24</v>
          </cell>
          <cell r="Q1303" t="str">
            <v/>
          </cell>
          <cell r="R1303" t="str">
            <v>미정</v>
          </cell>
        </row>
        <row r="1304">
          <cell r="E1304" t="str">
            <v>2340246</v>
          </cell>
          <cell r="F1304" t="str">
            <v>IPP장기현장실습Ⅳ</v>
          </cell>
          <cell r="G1304" t="str">
            <v>전선</v>
          </cell>
          <cell r="H1304" t="str">
            <v>경상대학</v>
          </cell>
          <cell r="I1304" t="str">
            <v>경제학부</v>
          </cell>
          <cell r="J1304" t="str">
            <v>중국경제통상학전공</v>
          </cell>
          <cell r="K1304" t="str">
            <v>권일숙</v>
          </cell>
          <cell r="L1304" t="str">
            <v>조교수</v>
          </cell>
          <cell r="M1304" t="str">
            <v>중국경제통상학전공</v>
          </cell>
          <cell r="N1304">
            <v>4</v>
          </cell>
          <cell r="O1304">
            <v>46</v>
          </cell>
          <cell r="P1304" t="str">
            <v>12-0-24</v>
          </cell>
          <cell r="Q1304" t="str">
            <v/>
          </cell>
          <cell r="R1304" t="str">
            <v>미정</v>
          </cell>
        </row>
        <row r="1305">
          <cell r="E1305" t="str">
            <v>2340247</v>
          </cell>
          <cell r="F1305" t="str">
            <v>IPP장기현장실습Ⅳ</v>
          </cell>
          <cell r="G1305" t="str">
            <v>전선</v>
          </cell>
          <cell r="H1305" t="str">
            <v>경상대학</v>
          </cell>
          <cell r="I1305" t="str">
            <v>경제학부</v>
          </cell>
          <cell r="J1305" t="str">
            <v>중국경제통상학전공</v>
          </cell>
          <cell r="K1305" t="str">
            <v>이선호</v>
          </cell>
          <cell r="L1305" t="str">
            <v>조교수</v>
          </cell>
          <cell r="M1305" t="str">
            <v>중국경제통상학전공</v>
          </cell>
          <cell r="N1305">
            <v>4</v>
          </cell>
          <cell r="O1305">
            <v>47</v>
          </cell>
          <cell r="P1305" t="str">
            <v>12-0-24</v>
          </cell>
          <cell r="Q1305" t="str">
            <v/>
          </cell>
          <cell r="R1305" t="str">
            <v>미정</v>
          </cell>
        </row>
        <row r="1306">
          <cell r="E1306" t="str">
            <v>2340248</v>
          </cell>
          <cell r="F1306" t="str">
            <v>IPP장기현장실습Ⅳ</v>
          </cell>
          <cell r="G1306" t="str">
            <v>전선</v>
          </cell>
          <cell r="H1306" t="str">
            <v>경상대학</v>
          </cell>
          <cell r="I1306" t="str">
            <v>컨벤션호텔경영학과</v>
          </cell>
          <cell r="J1306" t="str">
            <v>컨벤션호텔경영학과</v>
          </cell>
          <cell r="K1306" t="str">
            <v>김동한</v>
          </cell>
          <cell r="L1306" t="str">
            <v>조교수</v>
          </cell>
          <cell r="M1306" t="str">
            <v>컨벤션호텔경영학과</v>
          </cell>
          <cell r="N1306">
            <v>4</v>
          </cell>
          <cell r="O1306">
            <v>48</v>
          </cell>
          <cell r="P1306" t="str">
            <v>12-0-24</v>
          </cell>
          <cell r="Q1306" t="str">
            <v/>
          </cell>
          <cell r="R1306" t="str">
            <v>미정</v>
          </cell>
        </row>
        <row r="1307">
          <cell r="E1307" t="str">
            <v>2340249</v>
          </cell>
          <cell r="F1307" t="str">
            <v>IPP장기현장실습Ⅳ</v>
          </cell>
          <cell r="G1307" t="str">
            <v>전선</v>
          </cell>
          <cell r="H1307" t="str">
            <v>공과대학</v>
          </cell>
          <cell r="I1307" t="str">
            <v>컴퓨터통신무인기술학과</v>
          </cell>
          <cell r="J1307" t="str">
            <v>컴퓨터통신무인기술학과</v>
          </cell>
          <cell r="K1307" t="str">
            <v>류성한</v>
          </cell>
          <cell r="L1307" t="str">
            <v>교수</v>
          </cell>
          <cell r="M1307" t="str">
            <v>정보통신공학과</v>
          </cell>
          <cell r="N1307">
            <v>4</v>
          </cell>
          <cell r="O1307">
            <v>49</v>
          </cell>
          <cell r="P1307" t="str">
            <v>12-0-24</v>
          </cell>
          <cell r="Q1307" t="str">
            <v/>
          </cell>
          <cell r="R1307" t="str">
            <v>미정</v>
          </cell>
        </row>
        <row r="1308">
          <cell r="E1308" t="str">
            <v>2340250</v>
          </cell>
          <cell r="F1308" t="str">
            <v>IPP장기현장실습Ⅳ</v>
          </cell>
          <cell r="G1308" t="str">
            <v>전선</v>
          </cell>
          <cell r="H1308" t="str">
            <v>공과대학</v>
          </cell>
          <cell r="I1308" t="str">
            <v>컴퓨터통신무인기술학과</v>
          </cell>
          <cell r="J1308" t="str">
            <v>컴퓨터통신무인기술학과</v>
          </cell>
          <cell r="K1308" t="str">
            <v>백제인</v>
          </cell>
          <cell r="L1308" t="str">
            <v>교수</v>
          </cell>
          <cell r="M1308" t="str">
            <v>정보통신공학과</v>
          </cell>
          <cell r="N1308">
            <v>4</v>
          </cell>
          <cell r="O1308">
            <v>50</v>
          </cell>
          <cell r="P1308" t="str">
            <v>12-0-24</v>
          </cell>
          <cell r="Q1308" t="str">
            <v/>
          </cell>
          <cell r="R1308" t="str">
            <v>미정</v>
          </cell>
        </row>
        <row r="1309">
          <cell r="E1309" t="str">
            <v>2340251</v>
          </cell>
          <cell r="F1309" t="str">
            <v>IPP장기현장실습Ⅳ</v>
          </cell>
          <cell r="G1309" t="str">
            <v>전선</v>
          </cell>
          <cell r="H1309" t="str">
            <v>공과대학</v>
          </cell>
          <cell r="I1309" t="str">
            <v>컴퓨터통신무인기술학과</v>
          </cell>
          <cell r="J1309" t="str">
            <v>컴퓨터통신무인기술학과</v>
          </cell>
          <cell r="K1309" t="str">
            <v>은성배</v>
          </cell>
          <cell r="L1309" t="str">
            <v>교수</v>
          </cell>
          <cell r="M1309" t="str">
            <v>정보통신공학과</v>
          </cell>
          <cell r="N1309">
            <v>4</v>
          </cell>
          <cell r="O1309">
            <v>51</v>
          </cell>
          <cell r="P1309" t="str">
            <v>12-0-24</v>
          </cell>
          <cell r="Q1309" t="str">
            <v/>
          </cell>
          <cell r="R1309" t="str">
            <v>미정</v>
          </cell>
        </row>
        <row r="1310">
          <cell r="E1310" t="str">
            <v>2340252</v>
          </cell>
          <cell r="F1310" t="str">
            <v>IPP장기현장실습Ⅳ</v>
          </cell>
          <cell r="G1310" t="str">
            <v>전선</v>
          </cell>
          <cell r="H1310" t="str">
            <v>공과대학</v>
          </cell>
          <cell r="I1310" t="str">
            <v>컴퓨터통신무인기술학과</v>
          </cell>
          <cell r="J1310" t="str">
            <v>컴퓨터통신무인기술학과</v>
          </cell>
          <cell r="K1310" t="str">
            <v>소우영</v>
          </cell>
          <cell r="L1310" t="str">
            <v>교수</v>
          </cell>
          <cell r="M1310" t="str">
            <v>컴퓨터공학과</v>
          </cell>
          <cell r="N1310">
            <v>4</v>
          </cell>
          <cell r="O1310">
            <v>52</v>
          </cell>
          <cell r="P1310" t="str">
            <v>12-0-24</v>
          </cell>
          <cell r="Q1310" t="str">
            <v/>
          </cell>
          <cell r="R1310" t="str">
            <v>미정</v>
          </cell>
        </row>
        <row r="1311">
          <cell r="E1311" t="str">
            <v>2340253</v>
          </cell>
          <cell r="F1311" t="str">
            <v>IPP장기현장실습Ⅳ</v>
          </cell>
          <cell r="G1311" t="str">
            <v>전선</v>
          </cell>
          <cell r="H1311" t="str">
            <v>공과대학</v>
          </cell>
          <cell r="I1311" t="str">
            <v>컴퓨터통신무인기술학과</v>
          </cell>
          <cell r="J1311" t="str">
            <v>컴퓨터통신무인기술학과</v>
          </cell>
          <cell r="K1311" t="str">
            <v>윤영선</v>
          </cell>
          <cell r="L1311" t="str">
            <v>교수</v>
          </cell>
          <cell r="M1311" t="str">
            <v>정보통신공학과</v>
          </cell>
          <cell r="N1311">
            <v>4</v>
          </cell>
          <cell r="O1311">
            <v>53</v>
          </cell>
          <cell r="P1311" t="str">
            <v>12-0-24</v>
          </cell>
          <cell r="Q1311" t="str">
            <v/>
          </cell>
          <cell r="R1311" t="str">
            <v>미정</v>
          </cell>
        </row>
        <row r="1312">
          <cell r="E1312" t="str">
            <v>2340254</v>
          </cell>
          <cell r="F1312" t="str">
            <v>IPP장기현장실습Ⅳ</v>
          </cell>
          <cell r="G1312" t="str">
            <v>전선</v>
          </cell>
          <cell r="H1312" t="str">
            <v>문과대학</v>
          </cell>
          <cell r="I1312" t="str">
            <v>외국어문학부</v>
          </cell>
          <cell r="J1312" t="str">
            <v>프랑스어문학전공</v>
          </cell>
          <cell r="K1312" t="str">
            <v>김정곤</v>
          </cell>
          <cell r="L1312" t="str">
            <v>교수</v>
          </cell>
          <cell r="M1312" t="str">
            <v>프랑스어문학전공</v>
          </cell>
          <cell r="N1312">
            <v>4</v>
          </cell>
          <cell r="O1312">
            <v>54</v>
          </cell>
          <cell r="P1312" t="str">
            <v>12-0-24</v>
          </cell>
          <cell r="Q1312" t="str">
            <v/>
          </cell>
          <cell r="R1312" t="str">
            <v>미정</v>
          </cell>
        </row>
        <row r="1313">
          <cell r="E1313" t="str">
            <v>2340255</v>
          </cell>
          <cell r="F1313" t="str">
            <v>IPP장기현장실습Ⅳ</v>
          </cell>
          <cell r="G1313" t="str">
            <v>전선</v>
          </cell>
          <cell r="H1313" t="str">
            <v>경상대학</v>
          </cell>
          <cell r="I1313" t="str">
            <v>컨벤션호텔경영학과</v>
          </cell>
          <cell r="J1313" t="str">
            <v>컨벤션호텔경영학과</v>
          </cell>
          <cell r="K1313" t="str">
            <v>이상민</v>
          </cell>
          <cell r="L1313" t="str">
            <v>조교수</v>
          </cell>
          <cell r="M1313" t="str">
            <v>컨벤션호텔경영학과</v>
          </cell>
          <cell r="N1313">
            <v>4</v>
          </cell>
          <cell r="O1313">
            <v>55</v>
          </cell>
          <cell r="P1313" t="str">
            <v>12-0-24</v>
          </cell>
          <cell r="Q1313" t="str">
            <v/>
          </cell>
          <cell r="R1313" t="str">
            <v>미정</v>
          </cell>
        </row>
        <row r="1314">
          <cell r="E1314" t="str">
            <v>2340256</v>
          </cell>
          <cell r="F1314" t="str">
            <v>IPP장기현장실습Ⅳ</v>
          </cell>
          <cell r="G1314" t="str">
            <v>전선</v>
          </cell>
          <cell r="H1314" t="str">
            <v>생명ㆍ나노과학대학</v>
          </cell>
          <cell r="I1314" t="str">
            <v>화학과</v>
          </cell>
          <cell r="J1314" t="str">
            <v>화학과</v>
          </cell>
          <cell r="K1314" t="str">
            <v>김운중</v>
          </cell>
          <cell r="L1314" t="str">
            <v>부교수</v>
          </cell>
          <cell r="M1314" t="str">
            <v>화학과</v>
          </cell>
          <cell r="N1314">
            <v>4</v>
          </cell>
          <cell r="O1314">
            <v>56</v>
          </cell>
          <cell r="P1314" t="str">
            <v>12-0-24</v>
          </cell>
          <cell r="Q1314" t="str">
            <v/>
          </cell>
          <cell r="R1314" t="str">
            <v>미정</v>
          </cell>
        </row>
        <row r="1315">
          <cell r="E1315" t="str">
            <v>2340257</v>
          </cell>
          <cell r="F1315" t="str">
            <v>IPP장기현장실습Ⅳ</v>
          </cell>
          <cell r="G1315" t="str">
            <v>전선</v>
          </cell>
          <cell r="H1315" t="str">
            <v>경상대학</v>
          </cell>
          <cell r="I1315" t="str">
            <v>회계학과</v>
          </cell>
          <cell r="J1315" t="str">
            <v>회계학과</v>
          </cell>
          <cell r="K1315" t="str">
            <v>김진호</v>
          </cell>
          <cell r="L1315" t="str">
            <v>교수</v>
          </cell>
          <cell r="M1315" t="str">
            <v>회계학과</v>
          </cell>
          <cell r="N1315">
            <v>4</v>
          </cell>
          <cell r="O1315">
            <v>57</v>
          </cell>
          <cell r="P1315" t="str">
            <v>12-0-24</v>
          </cell>
          <cell r="Q1315" t="str">
            <v/>
          </cell>
          <cell r="R1315" t="str">
            <v>미정</v>
          </cell>
        </row>
        <row r="1316">
          <cell r="E1316" t="str">
            <v>2340258</v>
          </cell>
          <cell r="F1316" t="str">
            <v>IPP장기현장실습Ⅳ</v>
          </cell>
          <cell r="G1316" t="str">
            <v>전선</v>
          </cell>
          <cell r="H1316" t="str">
            <v>경상대학</v>
          </cell>
          <cell r="I1316" t="str">
            <v>회계학과</v>
          </cell>
          <cell r="J1316" t="str">
            <v>회계학과</v>
          </cell>
          <cell r="K1316" t="str">
            <v>윤용석</v>
          </cell>
          <cell r="L1316" t="str">
            <v>조교수</v>
          </cell>
          <cell r="M1316" t="str">
            <v>회계학과</v>
          </cell>
          <cell r="N1316">
            <v>4</v>
          </cell>
          <cell r="O1316">
            <v>58</v>
          </cell>
          <cell r="P1316" t="str">
            <v>12-0-24</v>
          </cell>
          <cell r="Q1316" t="str">
            <v/>
          </cell>
          <cell r="R1316" t="str">
            <v>미정</v>
          </cell>
        </row>
        <row r="1317">
          <cell r="E1317" t="str">
            <v>2340259</v>
          </cell>
          <cell r="F1317" t="str">
            <v>IPP장기현장실습Ⅳ</v>
          </cell>
          <cell r="G1317" t="str">
            <v>전선</v>
          </cell>
          <cell r="H1317" t="str">
            <v>경상대학</v>
          </cell>
          <cell r="I1317" t="str">
            <v>회계학과</v>
          </cell>
          <cell r="J1317" t="str">
            <v>회계학과</v>
          </cell>
          <cell r="K1317" t="str">
            <v>추재연</v>
          </cell>
          <cell r="L1317" t="str">
            <v>조교수</v>
          </cell>
          <cell r="M1317" t="str">
            <v>회계학과</v>
          </cell>
          <cell r="N1317">
            <v>4</v>
          </cell>
          <cell r="O1317">
            <v>59</v>
          </cell>
          <cell r="P1317" t="str">
            <v>12-0-24</v>
          </cell>
          <cell r="Q1317" t="str">
            <v/>
          </cell>
          <cell r="R1317" t="str">
            <v>미정</v>
          </cell>
        </row>
        <row r="1318">
          <cell r="E1318" t="str">
            <v>2340260</v>
          </cell>
          <cell r="F1318" t="str">
            <v>IPP장기현장실습Ⅳ</v>
          </cell>
          <cell r="G1318" t="str">
            <v>전선</v>
          </cell>
          <cell r="H1318" t="str">
            <v>경상대학</v>
          </cell>
          <cell r="I1318" t="str">
            <v>회계학과</v>
          </cell>
          <cell r="J1318" t="str">
            <v>회계학과</v>
          </cell>
          <cell r="K1318" t="str">
            <v>이장순</v>
          </cell>
          <cell r="L1318" t="str">
            <v>교수</v>
          </cell>
          <cell r="M1318" t="str">
            <v>회계학과</v>
          </cell>
          <cell r="N1318">
            <v>4</v>
          </cell>
          <cell r="O1318">
            <v>60</v>
          </cell>
          <cell r="P1318" t="str">
            <v>12-0-24</v>
          </cell>
          <cell r="Q1318" t="str">
            <v/>
          </cell>
          <cell r="R1318" t="str">
            <v>미정</v>
          </cell>
        </row>
        <row r="1319">
          <cell r="E1319" t="str">
            <v>2340261</v>
          </cell>
          <cell r="F1319" t="str">
            <v>IPP장기현장실습Ⅳ</v>
          </cell>
          <cell r="G1319" t="str">
            <v>전선</v>
          </cell>
          <cell r="H1319" t="str">
            <v>조형예술학부</v>
          </cell>
          <cell r="I1319" t="str">
            <v>조형예술학부</v>
          </cell>
          <cell r="J1319" t="str">
            <v>회화전공</v>
          </cell>
          <cell r="K1319" t="str">
            <v>박경범</v>
          </cell>
          <cell r="L1319" t="str">
            <v>부교수</v>
          </cell>
          <cell r="M1319" t="str">
            <v>회화전공</v>
          </cell>
          <cell r="N1319">
            <v>4</v>
          </cell>
          <cell r="O1319">
            <v>61</v>
          </cell>
          <cell r="P1319" t="str">
            <v>12-0-24</v>
          </cell>
          <cell r="Q1319" t="str">
            <v/>
          </cell>
          <cell r="R1319" t="str">
            <v>미정</v>
          </cell>
        </row>
        <row r="1320">
          <cell r="E1320" t="str">
            <v>2340801</v>
          </cell>
          <cell r="F1320" t="str">
            <v>네이티브처럼말하기</v>
          </cell>
          <cell r="G1320" t="str">
            <v>교선</v>
          </cell>
          <cell r="H1320" t="str">
            <v>탈메이지교양교육대학</v>
          </cell>
          <cell r="I1320" t="str">
            <v>교양학부</v>
          </cell>
          <cell r="J1320" t="str">
            <v>교양학부</v>
          </cell>
          <cell r="K1320" t="str">
            <v>신명희</v>
          </cell>
          <cell r="L1320" t="str">
            <v>부교수</v>
          </cell>
          <cell r="M1320" t="str">
            <v>교양학부</v>
          </cell>
          <cell r="N1320" t="str">
            <v>전체</v>
          </cell>
          <cell r="O1320" t="str">
            <v>01</v>
          </cell>
          <cell r="P1320" t="str">
            <v>3-3-0</v>
          </cell>
          <cell r="Q1320" t="str">
            <v>수4,5,6</v>
          </cell>
          <cell r="R1320" t="str">
            <v>260215-0</v>
          </cell>
        </row>
        <row r="1321">
          <cell r="E1321" t="str">
            <v>2341301</v>
          </cell>
          <cell r="F1321" t="str">
            <v>프로그래밍및실습</v>
          </cell>
          <cell r="G1321" t="str">
            <v>전기</v>
          </cell>
          <cell r="H1321" t="str">
            <v>공과대학</v>
          </cell>
          <cell r="I1321" t="str">
            <v>전기전자공학과</v>
          </cell>
          <cell r="J1321" t="str">
            <v>전기전자공학과</v>
          </cell>
          <cell r="K1321" t="str">
            <v>강현구</v>
          </cell>
          <cell r="L1321" t="str">
            <v>조교수</v>
          </cell>
          <cell r="M1321" t="str">
            <v>전기전자공학과</v>
          </cell>
          <cell r="N1321">
            <v>2</v>
          </cell>
          <cell r="O1321" t="str">
            <v>01</v>
          </cell>
          <cell r="P1321" t="str">
            <v>3-2-2</v>
          </cell>
          <cell r="Q1321" t="str">
            <v>월6,7,수4,5</v>
          </cell>
          <cell r="R1321" t="str">
            <v>090325-0</v>
          </cell>
        </row>
        <row r="1322">
          <cell r="E1322" t="str">
            <v>2341302</v>
          </cell>
          <cell r="F1322" t="str">
            <v>프로그래밍및실습</v>
          </cell>
          <cell r="G1322" t="str">
            <v>전기</v>
          </cell>
          <cell r="H1322" t="str">
            <v>공과대학</v>
          </cell>
          <cell r="I1322" t="str">
            <v>전기전자공학과</v>
          </cell>
          <cell r="J1322" t="str">
            <v>전기전자공학과</v>
          </cell>
          <cell r="K1322" t="str">
            <v>강현구</v>
          </cell>
          <cell r="L1322" t="str">
            <v>조교수</v>
          </cell>
          <cell r="M1322" t="str">
            <v>전기전자공학과</v>
          </cell>
          <cell r="N1322">
            <v>2</v>
          </cell>
          <cell r="O1322" t="str">
            <v>02</v>
          </cell>
          <cell r="P1322" t="str">
            <v>3-2-0</v>
          </cell>
          <cell r="Q1322" t="str">
            <v>월4,5</v>
          </cell>
          <cell r="R1322" t="str">
            <v>090302-0</v>
          </cell>
        </row>
        <row r="1323">
          <cell r="E1323" t="str">
            <v>2341501</v>
          </cell>
          <cell r="F1323" t="str">
            <v>프로그래밍및실습(실)</v>
          </cell>
          <cell r="G1323" t="str">
            <v>전기</v>
          </cell>
          <cell r="H1323" t="str">
            <v>공과대학</v>
          </cell>
          <cell r="I1323" t="str">
            <v>전기전자공학과</v>
          </cell>
          <cell r="J1323" t="str">
            <v>전기전자공학과</v>
          </cell>
          <cell r="K1323" t="str">
            <v>강현구</v>
          </cell>
          <cell r="L1323" t="str">
            <v>조교수</v>
          </cell>
          <cell r="M1323" t="str">
            <v>전기전자공학과</v>
          </cell>
          <cell r="N1323">
            <v>2</v>
          </cell>
          <cell r="O1323" t="str">
            <v>01</v>
          </cell>
          <cell r="P1323" t="str">
            <v>0-0-2</v>
          </cell>
          <cell r="Q1323" t="str">
            <v>수6,7</v>
          </cell>
          <cell r="R1323" t="str">
            <v>090325-0</v>
          </cell>
        </row>
        <row r="1324">
          <cell r="E1324" t="str">
            <v>2341502</v>
          </cell>
          <cell r="F1324" t="str">
            <v>프로그래밍및실습(실)</v>
          </cell>
          <cell r="G1324" t="str">
            <v>전기</v>
          </cell>
          <cell r="H1324" t="str">
            <v>공과대학</v>
          </cell>
          <cell r="I1324" t="str">
            <v>전기전자공학과</v>
          </cell>
          <cell r="J1324" t="str">
            <v>전기전자공학과</v>
          </cell>
          <cell r="K1324" t="str">
            <v>강현구</v>
          </cell>
          <cell r="L1324" t="str">
            <v>조교수</v>
          </cell>
          <cell r="M1324" t="str">
            <v>전기전자공학과</v>
          </cell>
          <cell r="N1324">
            <v>2</v>
          </cell>
          <cell r="O1324" t="str">
            <v>02</v>
          </cell>
          <cell r="P1324" t="str">
            <v>0-0-2</v>
          </cell>
          <cell r="Q1324" t="str">
            <v>수8,9</v>
          </cell>
          <cell r="R1324" t="str">
            <v>090325-0</v>
          </cell>
        </row>
        <row r="1325">
          <cell r="E1325" t="str">
            <v>2342001</v>
          </cell>
          <cell r="F1325" t="str">
            <v>Communicative EnglishII</v>
          </cell>
          <cell r="G1325" t="str">
            <v>교필</v>
          </cell>
          <cell r="H1325" t="str">
            <v>탈메이지교양교육대학</v>
          </cell>
          <cell r="I1325" t="str">
            <v>교양학부</v>
          </cell>
          <cell r="J1325" t="str">
            <v>교양학부</v>
          </cell>
          <cell r="K1325" t="str">
            <v>신명희</v>
          </cell>
          <cell r="L1325" t="str">
            <v>부교수</v>
          </cell>
          <cell r="M1325" t="str">
            <v>교양학부</v>
          </cell>
          <cell r="N1325">
            <v>1</v>
          </cell>
          <cell r="O1325" t="str">
            <v>01</v>
          </cell>
          <cell r="P1325" t="str">
            <v>3-3-0</v>
          </cell>
          <cell r="Q1325" t="str">
            <v>월1,2,수2</v>
          </cell>
          <cell r="R1325" t="str">
            <v>260215-0</v>
          </cell>
        </row>
        <row r="1326">
          <cell r="E1326" t="str">
            <v>2342002</v>
          </cell>
          <cell r="F1326" t="str">
            <v>Communicative EnglishII</v>
          </cell>
          <cell r="G1326" t="str">
            <v>교필</v>
          </cell>
          <cell r="H1326" t="str">
            <v>탈메이지교양교육대학</v>
          </cell>
          <cell r="I1326" t="str">
            <v>교양학부</v>
          </cell>
          <cell r="J1326" t="str">
            <v>교양학부</v>
          </cell>
          <cell r="K1326" t="str">
            <v>존시몬스</v>
          </cell>
          <cell r="L1326" t="str">
            <v>조교수</v>
          </cell>
          <cell r="M1326" t="str">
            <v>교양학부</v>
          </cell>
          <cell r="N1326">
            <v>1</v>
          </cell>
          <cell r="O1326" t="str">
            <v>02</v>
          </cell>
          <cell r="P1326" t="str">
            <v>3-3-0</v>
          </cell>
          <cell r="Q1326" t="str">
            <v>월1,2,수2</v>
          </cell>
          <cell r="R1326" t="str">
            <v>020407-0</v>
          </cell>
        </row>
        <row r="1327">
          <cell r="E1327" t="str">
            <v>2342003</v>
          </cell>
          <cell r="F1327" t="str">
            <v>Communicative EnglishII</v>
          </cell>
          <cell r="G1327" t="str">
            <v>교필</v>
          </cell>
          <cell r="H1327" t="str">
            <v>탈메이지교양교육대학</v>
          </cell>
          <cell r="I1327" t="str">
            <v>교양학부</v>
          </cell>
          <cell r="J1327" t="str">
            <v>교양학부</v>
          </cell>
          <cell r="K1327" t="str">
            <v>라이언헤쳐</v>
          </cell>
          <cell r="L1327" t="str">
            <v>조교수</v>
          </cell>
          <cell r="M1327" t="str">
            <v>교양학부</v>
          </cell>
          <cell r="N1327">
            <v>1</v>
          </cell>
          <cell r="O1327" t="str">
            <v>03</v>
          </cell>
          <cell r="P1327" t="str">
            <v>3-3-0</v>
          </cell>
          <cell r="Q1327" t="str">
            <v>월1,2,수2</v>
          </cell>
          <cell r="R1327" t="str">
            <v>020405-0</v>
          </cell>
        </row>
        <row r="1328">
          <cell r="E1328" t="str">
            <v>2342004</v>
          </cell>
          <cell r="F1328" t="str">
            <v>Communicative EnglishII</v>
          </cell>
          <cell r="G1328" t="str">
            <v>교필</v>
          </cell>
          <cell r="H1328" t="str">
            <v>탈메이지교양교육대학</v>
          </cell>
          <cell r="I1328" t="str">
            <v>교양학부</v>
          </cell>
          <cell r="J1328" t="str">
            <v>교양학부</v>
          </cell>
          <cell r="K1328" t="str">
            <v>피터트라파</v>
          </cell>
          <cell r="L1328" t="str">
            <v>조교수</v>
          </cell>
          <cell r="M1328" t="str">
            <v>교양학부</v>
          </cell>
          <cell r="N1328">
            <v>1</v>
          </cell>
          <cell r="O1328" t="str">
            <v>04</v>
          </cell>
          <cell r="P1328" t="str">
            <v>3-3-0</v>
          </cell>
          <cell r="Q1328" t="str">
            <v>월1,2,수2</v>
          </cell>
          <cell r="R1328" t="str">
            <v>050609-0</v>
          </cell>
        </row>
        <row r="1329">
          <cell r="E1329" t="str">
            <v>2342005</v>
          </cell>
          <cell r="F1329" t="str">
            <v>Communicative EnglishII</v>
          </cell>
          <cell r="G1329" t="str">
            <v>교필</v>
          </cell>
          <cell r="H1329" t="str">
            <v>탈메이지교양교육대학</v>
          </cell>
          <cell r="I1329" t="str">
            <v>교양학부</v>
          </cell>
          <cell r="J1329" t="str">
            <v>교양학부</v>
          </cell>
          <cell r="K1329" t="str">
            <v>김서영</v>
          </cell>
          <cell r="L1329" t="str">
            <v>강의전담교수</v>
          </cell>
          <cell r="M1329" t="str">
            <v>탈메이지교양교육대학</v>
          </cell>
          <cell r="N1329">
            <v>1</v>
          </cell>
          <cell r="O1329" t="str">
            <v>05</v>
          </cell>
          <cell r="P1329" t="str">
            <v>3-3-0</v>
          </cell>
          <cell r="Q1329" t="str">
            <v>월1,2,수2</v>
          </cell>
          <cell r="R1329" t="str">
            <v>020311-0</v>
          </cell>
        </row>
        <row r="1330">
          <cell r="E1330" t="str">
            <v>2342006</v>
          </cell>
          <cell r="F1330" t="str">
            <v>Communicative EnglishII</v>
          </cell>
          <cell r="G1330" t="str">
            <v>교필</v>
          </cell>
          <cell r="H1330" t="str">
            <v>탈메이지교양교육대학</v>
          </cell>
          <cell r="I1330" t="str">
            <v>교양학부</v>
          </cell>
          <cell r="J1330" t="str">
            <v>교양학부</v>
          </cell>
          <cell r="K1330" t="str">
            <v>박경화</v>
          </cell>
          <cell r="L1330" t="str">
            <v>강의전담교수</v>
          </cell>
          <cell r="M1330" t="str">
            <v>탈메이지교양교육대학</v>
          </cell>
          <cell r="N1330">
            <v>1</v>
          </cell>
          <cell r="O1330" t="str">
            <v>06</v>
          </cell>
          <cell r="P1330" t="str">
            <v>3-3-0</v>
          </cell>
          <cell r="Q1330" t="str">
            <v>월1,2,수2</v>
          </cell>
          <cell r="R1330" t="str">
            <v>020313-0</v>
          </cell>
        </row>
        <row r="1331">
          <cell r="E1331" t="str">
            <v>2342007</v>
          </cell>
          <cell r="F1331" t="str">
            <v>Communicative EnglishII</v>
          </cell>
          <cell r="G1331" t="str">
            <v>교필</v>
          </cell>
          <cell r="H1331" t="str">
            <v>탈메이지교양교육대학</v>
          </cell>
          <cell r="I1331" t="str">
            <v>교양학부</v>
          </cell>
          <cell r="J1331" t="str">
            <v>교양학부</v>
          </cell>
          <cell r="K1331" t="str">
            <v>심유경</v>
          </cell>
          <cell r="L1331" t="str">
            <v>강의전담교수</v>
          </cell>
          <cell r="M1331" t="str">
            <v>탈메이지교양교육대학</v>
          </cell>
          <cell r="N1331">
            <v>1</v>
          </cell>
          <cell r="O1331" t="str">
            <v>07</v>
          </cell>
          <cell r="P1331" t="str">
            <v>3-3-0</v>
          </cell>
          <cell r="Q1331" t="str">
            <v>월1,2,수2</v>
          </cell>
          <cell r="R1331" t="str">
            <v>020401-0</v>
          </cell>
        </row>
        <row r="1332">
          <cell r="E1332" t="str">
            <v>2342008</v>
          </cell>
          <cell r="F1332" t="str">
            <v>Communicative EnglishII</v>
          </cell>
          <cell r="G1332" t="str">
            <v>교필</v>
          </cell>
          <cell r="H1332" t="str">
            <v>탈메이지교양교육대학</v>
          </cell>
          <cell r="I1332" t="str">
            <v>교양학부</v>
          </cell>
          <cell r="J1332" t="str">
            <v>교양학부</v>
          </cell>
          <cell r="K1332" t="str">
            <v>송진</v>
          </cell>
          <cell r="L1332" t="str">
            <v>강의전담교수</v>
          </cell>
          <cell r="M1332" t="str">
            <v>탈메이지교양교육대학</v>
          </cell>
          <cell r="N1332">
            <v>1</v>
          </cell>
          <cell r="O1332" t="str">
            <v>08</v>
          </cell>
          <cell r="P1332" t="str">
            <v>3-3-0</v>
          </cell>
          <cell r="Q1332" t="str">
            <v>월1,2,수2</v>
          </cell>
          <cell r="R1332" t="str">
            <v>020312-0</v>
          </cell>
        </row>
        <row r="1333">
          <cell r="E1333" t="str">
            <v>2342009</v>
          </cell>
          <cell r="F1333" t="str">
            <v>Communicative EnglishII</v>
          </cell>
          <cell r="G1333" t="str">
            <v>교필</v>
          </cell>
          <cell r="H1333" t="str">
            <v>탈메이지교양교육대학</v>
          </cell>
          <cell r="I1333" t="str">
            <v>교양학부</v>
          </cell>
          <cell r="J1333" t="str">
            <v>교양학부</v>
          </cell>
          <cell r="K1333" t="str">
            <v>가브리엘</v>
          </cell>
          <cell r="L1333" t="str">
            <v>조교수</v>
          </cell>
          <cell r="M1333" t="str">
            <v>교양학부</v>
          </cell>
          <cell r="N1333">
            <v>1</v>
          </cell>
          <cell r="O1333" t="str">
            <v>09</v>
          </cell>
          <cell r="P1333" t="str">
            <v>3-3-0</v>
          </cell>
          <cell r="Q1333" t="str">
            <v>월1,2,수2</v>
          </cell>
          <cell r="R1333" t="str">
            <v>110312-0</v>
          </cell>
        </row>
        <row r="1334">
          <cell r="E1334" t="str">
            <v>2342010</v>
          </cell>
          <cell r="F1334" t="str">
            <v>Communicative EnglishII</v>
          </cell>
          <cell r="G1334" t="str">
            <v>교필</v>
          </cell>
          <cell r="H1334" t="str">
            <v>탈메이지교양교육대학</v>
          </cell>
          <cell r="I1334" t="str">
            <v>교양학부</v>
          </cell>
          <cell r="J1334" t="str">
            <v>교양학부</v>
          </cell>
          <cell r="K1334" t="str">
            <v>토마스</v>
          </cell>
          <cell r="L1334" t="str">
            <v>조교수</v>
          </cell>
          <cell r="M1334" t="str">
            <v>교양학부</v>
          </cell>
          <cell r="N1334">
            <v>1</v>
          </cell>
          <cell r="O1334">
            <v>10</v>
          </cell>
          <cell r="P1334" t="str">
            <v>3-3-0</v>
          </cell>
          <cell r="Q1334" t="str">
            <v>월1,2,수2</v>
          </cell>
          <cell r="R1334" t="str">
            <v>110306-0</v>
          </cell>
        </row>
        <row r="1335">
          <cell r="E1335" t="str">
            <v>2342011</v>
          </cell>
          <cell r="F1335" t="str">
            <v>Communicative EnglishII</v>
          </cell>
          <cell r="G1335" t="str">
            <v>교필</v>
          </cell>
          <cell r="H1335" t="str">
            <v>탈메이지교양교육대학</v>
          </cell>
          <cell r="I1335" t="str">
            <v>교양학부</v>
          </cell>
          <cell r="J1335" t="str">
            <v>교양학부</v>
          </cell>
          <cell r="K1335" t="str">
            <v>케빈카펠</v>
          </cell>
          <cell r="L1335" t="str">
            <v>조교수</v>
          </cell>
          <cell r="M1335" t="str">
            <v>법학전공</v>
          </cell>
          <cell r="N1335">
            <v>1</v>
          </cell>
          <cell r="O1335">
            <v>11</v>
          </cell>
          <cell r="P1335" t="str">
            <v>3-3-0</v>
          </cell>
          <cell r="Q1335" t="str">
            <v>월1,2,수2</v>
          </cell>
          <cell r="R1335" t="str">
            <v>020403-0</v>
          </cell>
        </row>
        <row r="1336">
          <cell r="E1336" t="str">
            <v>2342012</v>
          </cell>
          <cell r="F1336" t="str">
            <v>Communicative EnglishII</v>
          </cell>
          <cell r="G1336" t="str">
            <v>교필</v>
          </cell>
          <cell r="H1336" t="str">
            <v>탈메이지교양교육대학</v>
          </cell>
          <cell r="I1336" t="str">
            <v>교양학부</v>
          </cell>
          <cell r="J1336" t="str">
            <v>교양학부</v>
          </cell>
          <cell r="K1336" t="str">
            <v>리차드파킨슨</v>
          </cell>
          <cell r="L1336" t="str">
            <v>조교수</v>
          </cell>
          <cell r="M1336" t="str">
            <v>교양학부</v>
          </cell>
          <cell r="N1336">
            <v>1</v>
          </cell>
          <cell r="O1336">
            <v>12</v>
          </cell>
          <cell r="P1336" t="str">
            <v>3-3-0</v>
          </cell>
          <cell r="Q1336" t="str">
            <v>화A,목A</v>
          </cell>
          <cell r="R1336" t="str">
            <v>020313-0</v>
          </cell>
        </row>
        <row r="1337">
          <cell r="E1337" t="str">
            <v>2342013</v>
          </cell>
          <cell r="F1337" t="str">
            <v>Communicative EnglishII</v>
          </cell>
          <cell r="G1337" t="str">
            <v>교필</v>
          </cell>
          <cell r="H1337" t="str">
            <v>탈메이지교양교육대학</v>
          </cell>
          <cell r="I1337" t="str">
            <v>교양학부</v>
          </cell>
          <cell r="J1337" t="str">
            <v>교양학부</v>
          </cell>
          <cell r="K1337" t="str">
            <v>라이언헤쳐</v>
          </cell>
          <cell r="L1337" t="str">
            <v>조교수</v>
          </cell>
          <cell r="M1337" t="str">
            <v>교양학부</v>
          </cell>
          <cell r="N1337">
            <v>1</v>
          </cell>
          <cell r="O1337">
            <v>13</v>
          </cell>
          <cell r="P1337" t="str">
            <v>3-3-0</v>
          </cell>
          <cell r="Q1337" t="str">
            <v>화A,목A</v>
          </cell>
          <cell r="R1337" t="str">
            <v>020405-0</v>
          </cell>
        </row>
        <row r="1338">
          <cell r="E1338" t="str">
            <v>2342014</v>
          </cell>
          <cell r="F1338" t="str">
            <v>Communicative EnglishII</v>
          </cell>
          <cell r="G1338" t="str">
            <v>교필</v>
          </cell>
          <cell r="H1338" t="str">
            <v>탈메이지교양교육대학</v>
          </cell>
          <cell r="I1338" t="str">
            <v>교양학부</v>
          </cell>
          <cell r="J1338" t="str">
            <v>교양학부</v>
          </cell>
          <cell r="K1338" t="str">
            <v>이종익</v>
          </cell>
          <cell r="L1338" t="str">
            <v>강사</v>
          </cell>
          <cell r="M1338" t="str">
            <v>탈메이지교양교육대학</v>
          </cell>
          <cell r="N1338">
            <v>1</v>
          </cell>
          <cell r="O1338">
            <v>14</v>
          </cell>
          <cell r="P1338" t="str">
            <v>3-3-0</v>
          </cell>
          <cell r="Q1338" t="str">
            <v>화A,목A</v>
          </cell>
          <cell r="R1338" t="str">
            <v>020312-0</v>
          </cell>
        </row>
        <row r="1339">
          <cell r="E1339" t="str">
            <v>2342015</v>
          </cell>
          <cell r="F1339" t="str">
            <v>Communicative EnglishII</v>
          </cell>
          <cell r="G1339" t="str">
            <v>교필</v>
          </cell>
          <cell r="H1339" t="str">
            <v>탈메이지교양교육대학</v>
          </cell>
          <cell r="I1339" t="str">
            <v>교양학부</v>
          </cell>
          <cell r="J1339" t="str">
            <v>교양학부</v>
          </cell>
          <cell r="K1339" t="str">
            <v>신예지</v>
          </cell>
          <cell r="L1339" t="str">
            <v>강의전담교수</v>
          </cell>
          <cell r="M1339" t="str">
            <v>탈메이지교양교육대학</v>
          </cell>
          <cell r="N1339">
            <v>1</v>
          </cell>
          <cell r="O1339">
            <v>15</v>
          </cell>
          <cell r="P1339" t="str">
            <v>3-3-0</v>
          </cell>
          <cell r="Q1339" t="str">
            <v>화A,목A</v>
          </cell>
          <cell r="R1339" t="str">
            <v>020311-0</v>
          </cell>
        </row>
        <row r="1340">
          <cell r="E1340" t="str">
            <v>2342016</v>
          </cell>
          <cell r="F1340" t="str">
            <v>Communicative EnglishII</v>
          </cell>
          <cell r="G1340" t="str">
            <v>교필</v>
          </cell>
          <cell r="H1340" t="str">
            <v>탈메이지교양교육대학</v>
          </cell>
          <cell r="I1340" t="str">
            <v>교양학부</v>
          </cell>
          <cell r="J1340" t="str">
            <v>교양학부</v>
          </cell>
          <cell r="K1340" t="str">
            <v>정경미</v>
          </cell>
          <cell r="L1340" t="str">
            <v>강의전담교수</v>
          </cell>
          <cell r="M1340" t="str">
            <v>탈메이지교양교육대학</v>
          </cell>
          <cell r="N1340">
            <v>1</v>
          </cell>
          <cell r="O1340">
            <v>16</v>
          </cell>
          <cell r="P1340" t="str">
            <v>3-3-0</v>
          </cell>
          <cell r="Q1340" t="str">
            <v>화A,목A</v>
          </cell>
          <cell r="R1340" t="str">
            <v>020407-0</v>
          </cell>
        </row>
        <row r="1341">
          <cell r="E1341" t="str">
            <v>2342017</v>
          </cell>
          <cell r="F1341" t="str">
            <v>Communicative EnglishII</v>
          </cell>
          <cell r="G1341" t="str">
            <v>교필</v>
          </cell>
          <cell r="H1341" t="str">
            <v>탈메이지교양교육대학</v>
          </cell>
          <cell r="I1341" t="str">
            <v>교양학부</v>
          </cell>
          <cell r="J1341" t="str">
            <v>교양학부</v>
          </cell>
          <cell r="K1341" t="str">
            <v>제임스리드</v>
          </cell>
          <cell r="L1341" t="str">
            <v>조교수</v>
          </cell>
          <cell r="M1341" t="str">
            <v>교양학부</v>
          </cell>
          <cell r="N1341">
            <v>1</v>
          </cell>
          <cell r="O1341">
            <v>17</v>
          </cell>
          <cell r="P1341" t="str">
            <v>3-3-0</v>
          </cell>
          <cell r="Q1341" t="str">
            <v>화C,목C</v>
          </cell>
          <cell r="R1341" t="str">
            <v>020405-0</v>
          </cell>
        </row>
        <row r="1342">
          <cell r="E1342" t="str">
            <v>2342018</v>
          </cell>
          <cell r="F1342" t="str">
            <v>Communicative EnglishII</v>
          </cell>
          <cell r="G1342" t="str">
            <v>교필</v>
          </cell>
          <cell r="H1342" t="str">
            <v>탈메이지교양교육대학</v>
          </cell>
          <cell r="I1342" t="str">
            <v>교양학부</v>
          </cell>
          <cell r="J1342" t="str">
            <v>교양학부</v>
          </cell>
          <cell r="K1342" t="str">
            <v>나탈리미트라코스</v>
          </cell>
          <cell r="L1342" t="str">
            <v>조교수</v>
          </cell>
          <cell r="M1342" t="str">
            <v>교양학부</v>
          </cell>
          <cell r="N1342">
            <v>1</v>
          </cell>
          <cell r="O1342">
            <v>18</v>
          </cell>
          <cell r="P1342" t="str">
            <v>3-3-0</v>
          </cell>
          <cell r="Q1342" t="str">
            <v>화C,목C</v>
          </cell>
          <cell r="R1342" t="str">
            <v>110307-0</v>
          </cell>
        </row>
        <row r="1343">
          <cell r="E1343" t="str">
            <v>2342019</v>
          </cell>
          <cell r="F1343" t="str">
            <v>Communicative EnglishII</v>
          </cell>
          <cell r="G1343" t="str">
            <v>교필</v>
          </cell>
          <cell r="H1343" t="str">
            <v>탈메이지교양교육대학</v>
          </cell>
          <cell r="I1343" t="str">
            <v>교양학부</v>
          </cell>
          <cell r="J1343" t="str">
            <v>교양학부</v>
          </cell>
          <cell r="K1343" t="str">
            <v>멕켄지알렉스카</v>
          </cell>
          <cell r="L1343" t="str">
            <v>조교수</v>
          </cell>
          <cell r="M1343" t="str">
            <v>교양학부</v>
          </cell>
          <cell r="N1343">
            <v>1</v>
          </cell>
          <cell r="O1343">
            <v>19</v>
          </cell>
          <cell r="P1343" t="str">
            <v>3-3-0</v>
          </cell>
          <cell r="Q1343" t="str">
            <v>화C,목C</v>
          </cell>
          <cell r="R1343" t="str">
            <v>020313-0</v>
          </cell>
        </row>
        <row r="1344">
          <cell r="E1344" t="str">
            <v>2342020</v>
          </cell>
          <cell r="F1344" t="str">
            <v>Communicative EnglishII</v>
          </cell>
          <cell r="G1344" t="str">
            <v>교필</v>
          </cell>
          <cell r="H1344" t="str">
            <v>탈메이지교양교육대학</v>
          </cell>
          <cell r="I1344" t="str">
            <v>교양학부</v>
          </cell>
          <cell r="J1344" t="str">
            <v>교양학부</v>
          </cell>
          <cell r="K1344" t="str">
            <v>이지연</v>
          </cell>
          <cell r="L1344" t="str">
            <v>조교수</v>
          </cell>
          <cell r="M1344" t="str">
            <v>교양학부</v>
          </cell>
          <cell r="N1344">
            <v>1</v>
          </cell>
          <cell r="O1344">
            <v>20</v>
          </cell>
          <cell r="P1344" t="str">
            <v>3-3-0</v>
          </cell>
          <cell r="Q1344" t="str">
            <v>화C,목C</v>
          </cell>
          <cell r="R1344" t="str">
            <v>020312-0</v>
          </cell>
        </row>
        <row r="1345">
          <cell r="E1345" t="str">
            <v>2342021</v>
          </cell>
          <cell r="F1345" t="str">
            <v>Communicative EnglishII</v>
          </cell>
          <cell r="G1345" t="str">
            <v>교필</v>
          </cell>
          <cell r="H1345" t="str">
            <v>탈메이지교양교육대학</v>
          </cell>
          <cell r="I1345" t="str">
            <v>교양학부</v>
          </cell>
          <cell r="J1345" t="str">
            <v>교양학부</v>
          </cell>
          <cell r="K1345" t="str">
            <v>정신희</v>
          </cell>
          <cell r="L1345" t="str">
            <v>조교수</v>
          </cell>
          <cell r="M1345" t="str">
            <v>교양학부</v>
          </cell>
          <cell r="N1345">
            <v>1</v>
          </cell>
          <cell r="O1345">
            <v>21</v>
          </cell>
          <cell r="P1345" t="str">
            <v>3-3-0</v>
          </cell>
          <cell r="Q1345" t="str">
            <v>화C,목C</v>
          </cell>
          <cell r="R1345" t="str">
            <v>020403-0</v>
          </cell>
        </row>
        <row r="1346">
          <cell r="E1346" t="str">
            <v>2342022</v>
          </cell>
          <cell r="F1346" t="str">
            <v>Communicative EnglishII</v>
          </cell>
          <cell r="G1346" t="str">
            <v>교필</v>
          </cell>
          <cell r="H1346" t="str">
            <v>탈메이지교양교육대학</v>
          </cell>
          <cell r="I1346" t="str">
            <v>교양학부</v>
          </cell>
          <cell r="J1346" t="str">
            <v>교양학부</v>
          </cell>
          <cell r="K1346" t="str">
            <v>배향미</v>
          </cell>
          <cell r="L1346" t="str">
            <v>강사</v>
          </cell>
          <cell r="M1346" t="str">
            <v>탈메이지교양교육대학</v>
          </cell>
          <cell r="N1346">
            <v>1</v>
          </cell>
          <cell r="O1346">
            <v>22</v>
          </cell>
          <cell r="P1346" t="str">
            <v>3-3-0</v>
          </cell>
          <cell r="Q1346" t="str">
            <v>화C,목C</v>
          </cell>
          <cell r="R1346" t="str">
            <v>260222-0</v>
          </cell>
        </row>
        <row r="1347">
          <cell r="E1347" t="str">
            <v>2342023</v>
          </cell>
          <cell r="F1347" t="str">
            <v>Communicative EnglishII</v>
          </cell>
          <cell r="G1347" t="str">
            <v>교필</v>
          </cell>
          <cell r="H1347" t="str">
            <v>탈메이지교양교육대학</v>
          </cell>
          <cell r="I1347" t="str">
            <v>교양학부</v>
          </cell>
          <cell r="J1347" t="str">
            <v>교양학부</v>
          </cell>
          <cell r="K1347" t="str">
            <v>정은혜</v>
          </cell>
          <cell r="L1347" t="str">
            <v>강의전담교수</v>
          </cell>
          <cell r="M1347" t="str">
            <v>탈메이지교양교육대학</v>
          </cell>
          <cell r="N1347">
            <v>1</v>
          </cell>
          <cell r="O1347">
            <v>23</v>
          </cell>
          <cell r="P1347" t="str">
            <v>3-3-0</v>
          </cell>
          <cell r="Q1347" t="str">
            <v>화C,목C</v>
          </cell>
          <cell r="R1347" t="str">
            <v>020101-0</v>
          </cell>
        </row>
        <row r="1348">
          <cell r="E1348" t="str">
            <v>2342024</v>
          </cell>
          <cell r="F1348" t="str">
            <v>Communicative EnglishII</v>
          </cell>
          <cell r="G1348" t="str">
            <v>교필</v>
          </cell>
          <cell r="H1348" t="str">
            <v>탈메이지교양교육대학</v>
          </cell>
          <cell r="I1348" t="str">
            <v>교양학부</v>
          </cell>
          <cell r="J1348" t="str">
            <v>교양학부</v>
          </cell>
          <cell r="K1348" t="str">
            <v>박종철</v>
          </cell>
          <cell r="L1348" t="str">
            <v>강의전담교수</v>
          </cell>
          <cell r="M1348" t="str">
            <v>탈메이지교양교육대학</v>
          </cell>
          <cell r="N1348">
            <v>1</v>
          </cell>
          <cell r="O1348">
            <v>24</v>
          </cell>
          <cell r="P1348" t="str">
            <v>3-3-0</v>
          </cell>
          <cell r="Q1348" t="str">
            <v>화C,목C</v>
          </cell>
          <cell r="R1348" t="str">
            <v>020406-0</v>
          </cell>
        </row>
        <row r="1349">
          <cell r="E1349" t="str">
            <v>2342025</v>
          </cell>
          <cell r="F1349" t="str">
            <v>Communicative EnglishII</v>
          </cell>
          <cell r="G1349" t="str">
            <v>교필</v>
          </cell>
          <cell r="H1349" t="str">
            <v>탈메이지교양교육대학</v>
          </cell>
          <cell r="I1349" t="str">
            <v>교양학부</v>
          </cell>
          <cell r="J1349" t="str">
            <v>교양학부</v>
          </cell>
          <cell r="K1349" t="str">
            <v>안미숙</v>
          </cell>
          <cell r="L1349" t="str">
            <v>강사</v>
          </cell>
          <cell r="M1349" t="str">
            <v>탈메이지교양교육대학</v>
          </cell>
          <cell r="N1349">
            <v>1</v>
          </cell>
          <cell r="O1349">
            <v>25</v>
          </cell>
          <cell r="P1349" t="str">
            <v>3-3-0</v>
          </cell>
          <cell r="Q1349" t="str">
            <v>화C,목C</v>
          </cell>
          <cell r="R1349" t="str">
            <v>260223-0</v>
          </cell>
        </row>
        <row r="1350">
          <cell r="E1350" t="str">
            <v>2342026</v>
          </cell>
          <cell r="F1350" t="str">
            <v>Communicative EnglishII</v>
          </cell>
          <cell r="G1350" t="str">
            <v>교필</v>
          </cell>
          <cell r="H1350" t="str">
            <v>탈메이지교양교육대학</v>
          </cell>
          <cell r="I1350" t="str">
            <v>교양학부</v>
          </cell>
          <cell r="J1350" t="str">
            <v>교양학부</v>
          </cell>
          <cell r="K1350" t="str">
            <v>가브리엘</v>
          </cell>
          <cell r="L1350" t="str">
            <v>조교수</v>
          </cell>
          <cell r="M1350" t="str">
            <v>교양학부</v>
          </cell>
          <cell r="N1350">
            <v>1</v>
          </cell>
          <cell r="O1350">
            <v>26</v>
          </cell>
          <cell r="P1350" t="str">
            <v>3-3-0</v>
          </cell>
          <cell r="Q1350" t="str">
            <v>화C,목C</v>
          </cell>
          <cell r="R1350" t="str">
            <v>110312-0</v>
          </cell>
        </row>
        <row r="1351">
          <cell r="E1351" t="str">
            <v>2342027</v>
          </cell>
          <cell r="F1351" t="str">
            <v>Communicative EnglishII</v>
          </cell>
          <cell r="G1351" t="str">
            <v>교필</v>
          </cell>
          <cell r="H1351" t="str">
            <v>탈메이지교양교육대학</v>
          </cell>
          <cell r="I1351" t="str">
            <v>교양학부</v>
          </cell>
          <cell r="J1351" t="str">
            <v>교양학부</v>
          </cell>
          <cell r="K1351" t="str">
            <v>댄달</v>
          </cell>
          <cell r="L1351" t="str">
            <v>조교수</v>
          </cell>
          <cell r="M1351" t="str">
            <v>경영학과</v>
          </cell>
          <cell r="N1351">
            <v>1</v>
          </cell>
          <cell r="O1351">
            <v>27</v>
          </cell>
          <cell r="P1351" t="str">
            <v>3-3-0</v>
          </cell>
          <cell r="Q1351" t="str">
            <v>화C,목C</v>
          </cell>
          <cell r="R1351" t="str">
            <v>050504-0</v>
          </cell>
        </row>
        <row r="1352">
          <cell r="E1352" t="str">
            <v>2342028</v>
          </cell>
          <cell r="F1352" t="str">
            <v>Communicative EnglishII</v>
          </cell>
          <cell r="G1352" t="str">
            <v>교필</v>
          </cell>
          <cell r="H1352" t="str">
            <v>탈메이지교양교육대학</v>
          </cell>
          <cell r="I1352" t="str">
            <v>교양학부</v>
          </cell>
          <cell r="J1352" t="str">
            <v>교양학부</v>
          </cell>
          <cell r="K1352" t="str">
            <v>존시몬스</v>
          </cell>
          <cell r="L1352" t="str">
            <v>조교수</v>
          </cell>
          <cell r="M1352" t="str">
            <v>교양학부</v>
          </cell>
          <cell r="N1352">
            <v>1</v>
          </cell>
          <cell r="O1352">
            <v>28</v>
          </cell>
          <cell r="P1352" t="str">
            <v>3-3-0</v>
          </cell>
          <cell r="Q1352" t="str">
            <v>월3,4,수3</v>
          </cell>
          <cell r="R1352" t="str">
            <v>020407-0</v>
          </cell>
        </row>
        <row r="1353">
          <cell r="E1353" t="str">
            <v>2342029</v>
          </cell>
          <cell r="F1353" t="str">
            <v>Communicative EnglishII</v>
          </cell>
          <cell r="G1353" t="str">
            <v>교필</v>
          </cell>
          <cell r="H1353" t="str">
            <v>탈메이지교양교육대학</v>
          </cell>
          <cell r="I1353" t="str">
            <v>교양학부</v>
          </cell>
          <cell r="J1353" t="str">
            <v>교양학부</v>
          </cell>
          <cell r="K1353" t="str">
            <v>이지연</v>
          </cell>
          <cell r="L1353" t="str">
            <v>조교수</v>
          </cell>
          <cell r="M1353" t="str">
            <v>교양학부</v>
          </cell>
          <cell r="N1353">
            <v>1</v>
          </cell>
          <cell r="O1353">
            <v>29</v>
          </cell>
          <cell r="P1353" t="str">
            <v>3-3-0</v>
          </cell>
          <cell r="Q1353" t="str">
            <v>월3,4,수3</v>
          </cell>
          <cell r="R1353" t="str">
            <v>020312-0</v>
          </cell>
        </row>
        <row r="1354">
          <cell r="E1354" t="str">
            <v>2342030</v>
          </cell>
          <cell r="F1354" t="str">
            <v>Communicative EnglishII</v>
          </cell>
          <cell r="G1354" t="str">
            <v>교필</v>
          </cell>
          <cell r="H1354" t="str">
            <v>탈메이지교양교육대학</v>
          </cell>
          <cell r="I1354" t="str">
            <v>교양학부</v>
          </cell>
          <cell r="J1354" t="str">
            <v>교양학부</v>
          </cell>
          <cell r="K1354" t="str">
            <v>정신희</v>
          </cell>
          <cell r="L1354" t="str">
            <v>조교수</v>
          </cell>
          <cell r="M1354" t="str">
            <v>교양학부</v>
          </cell>
          <cell r="N1354">
            <v>1</v>
          </cell>
          <cell r="O1354">
            <v>30</v>
          </cell>
          <cell r="P1354" t="str">
            <v>3-3-0</v>
          </cell>
          <cell r="Q1354" t="str">
            <v>월3,4,수3</v>
          </cell>
          <cell r="R1354" t="str">
            <v>020403-0</v>
          </cell>
        </row>
        <row r="1355">
          <cell r="E1355" t="str">
            <v>2342031</v>
          </cell>
          <cell r="F1355" t="str">
            <v>Communicative EnglishII</v>
          </cell>
          <cell r="G1355" t="str">
            <v>교필</v>
          </cell>
          <cell r="H1355" t="str">
            <v>탈메이지교양교육대학</v>
          </cell>
          <cell r="I1355" t="str">
            <v>교양학부</v>
          </cell>
          <cell r="J1355" t="str">
            <v>교양학부</v>
          </cell>
          <cell r="K1355" t="str">
            <v>김서영</v>
          </cell>
          <cell r="L1355" t="str">
            <v>강의전담교수</v>
          </cell>
          <cell r="M1355" t="str">
            <v>탈메이지교양교육대학</v>
          </cell>
          <cell r="N1355">
            <v>1</v>
          </cell>
          <cell r="O1355">
            <v>31</v>
          </cell>
          <cell r="P1355" t="str">
            <v>3-3-0</v>
          </cell>
          <cell r="Q1355" t="str">
            <v>월3,4,수3</v>
          </cell>
          <cell r="R1355" t="str">
            <v>020311-0</v>
          </cell>
        </row>
        <row r="1356">
          <cell r="E1356" t="str">
            <v>2342032</v>
          </cell>
          <cell r="F1356" t="str">
            <v>Communicative EnglishII</v>
          </cell>
          <cell r="G1356" t="str">
            <v>교필</v>
          </cell>
          <cell r="H1356" t="str">
            <v>탈메이지교양교육대학</v>
          </cell>
          <cell r="I1356" t="str">
            <v>교양학부</v>
          </cell>
          <cell r="J1356" t="str">
            <v>교양학부</v>
          </cell>
          <cell r="K1356" t="str">
            <v>박경화</v>
          </cell>
          <cell r="L1356" t="str">
            <v>강의전담교수</v>
          </cell>
          <cell r="M1356" t="str">
            <v>탈메이지교양교육대학</v>
          </cell>
          <cell r="N1356">
            <v>1</v>
          </cell>
          <cell r="O1356">
            <v>32</v>
          </cell>
          <cell r="P1356" t="str">
            <v>3-3-0</v>
          </cell>
          <cell r="Q1356" t="str">
            <v>월3,4,수3</v>
          </cell>
          <cell r="R1356" t="str">
            <v>020313-0</v>
          </cell>
        </row>
        <row r="1357">
          <cell r="E1357" t="str">
            <v>2342033</v>
          </cell>
          <cell r="F1357" t="str">
            <v>Communicative EnglishII</v>
          </cell>
          <cell r="G1357" t="str">
            <v>교필</v>
          </cell>
          <cell r="H1357" t="str">
            <v>탈메이지교양교육대학</v>
          </cell>
          <cell r="I1357" t="str">
            <v>교양학부</v>
          </cell>
          <cell r="J1357" t="str">
            <v>교양학부</v>
          </cell>
          <cell r="K1357" t="str">
            <v>심유경</v>
          </cell>
          <cell r="L1357" t="str">
            <v>강의전담교수</v>
          </cell>
          <cell r="M1357" t="str">
            <v>탈메이지교양교육대학</v>
          </cell>
          <cell r="N1357">
            <v>1</v>
          </cell>
          <cell r="O1357">
            <v>33</v>
          </cell>
          <cell r="P1357" t="str">
            <v>3-3-0</v>
          </cell>
          <cell r="Q1357" t="str">
            <v>월3,4,수3</v>
          </cell>
          <cell r="R1357" t="str">
            <v>020401-0</v>
          </cell>
        </row>
        <row r="1358">
          <cell r="E1358" t="str">
            <v>2342034</v>
          </cell>
          <cell r="F1358" t="str">
            <v>Communicative EnglishII</v>
          </cell>
          <cell r="G1358" t="str">
            <v>교필</v>
          </cell>
          <cell r="H1358" t="str">
            <v>탈메이지교양교육대학</v>
          </cell>
          <cell r="I1358" t="str">
            <v>교양학부</v>
          </cell>
          <cell r="J1358" t="str">
            <v>교양학부</v>
          </cell>
          <cell r="K1358" t="str">
            <v>피터트라파</v>
          </cell>
          <cell r="L1358" t="str">
            <v>조교수</v>
          </cell>
          <cell r="M1358" t="str">
            <v>교양학부</v>
          </cell>
          <cell r="N1358">
            <v>1</v>
          </cell>
          <cell r="O1358">
            <v>34</v>
          </cell>
          <cell r="P1358" t="str">
            <v>3-3-0</v>
          </cell>
          <cell r="Q1358" t="str">
            <v>월3,4,수3</v>
          </cell>
          <cell r="R1358" t="str">
            <v>050609-0</v>
          </cell>
        </row>
        <row r="1359">
          <cell r="E1359" t="str">
            <v>2342035</v>
          </cell>
          <cell r="F1359" t="str">
            <v>Communicative EnglishII</v>
          </cell>
          <cell r="G1359" t="str">
            <v>교필</v>
          </cell>
          <cell r="H1359" t="str">
            <v>탈메이지교양교육대학</v>
          </cell>
          <cell r="I1359" t="str">
            <v>교양학부</v>
          </cell>
          <cell r="J1359" t="str">
            <v>교양학부</v>
          </cell>
          <cell r="K1359" t="str">
            <v>신명희</v>
          </cell>
          <cell r="L1359" t="str">
            <v>부교수</v>
          </cell>
          <cell r="M1359" t="str">
            <v>교양학부</v>
          </cell>
          <cell r="N1359">
            <v>1</v>
          </cell>
          <cell r="O1359">
            <v>35</v>
          </cell>
          <cell r="P1359" t="str">
            <v>3-3-0</v>
          </cell>
          <cell r="Q1359" t="str">
            <v>월3,4,수3</v>
          </cell>
          <cell r="R1359" t="str">
            <v>260215-0</v>
          </cell>
        </row>
        <row r="1360">
          <cell r="E1360" t="str">
            <v>2342036</v>
          </cell>
          <cell r="F1360" t="str">
            <v>Communicative EnglishII</v>
          </cell>
          <cell r="G1360" t="str">
            <v>교필</v>
          </cell>
          <cell r="H1360" t="str">
            <v>탈메이지교양교육대학</v>
          </cell>
          <cell r="I1360" t="str">
            <v>교양학부</v>
          </cell>
          <cell r="J1360" t="str">
            <v>교양학부</v>
          </cell>
          <cell r="K1360" t="str">
            <v>라이언헤쳐</v>
          </cell>
          <cell r="L1360" t="str">
            <v>조교수</v>
          </cell>
          <cell r="M1360" t="str">
            <v>교양학부</v>
          </cell>
          <cell r="N1360">
            <v>1</v>
          </cell>
          <cell r="O1360">
            <v>36</v>
          </cell>
          <cell r="P1360" t="str">
            <v>3-3-0</v>
          </cell>
          <cell r="Q1360" t="str">
            <v>월7,8,수7</v>
          </cell>
          <cell r="R1360" t="str">
            <v>020405-0</v>
          </cell>
        </row>
        <row r="1361">
          <cell r="E1361" t="str">
            <v>2342037</v>
          </cell>
          <cell r="F1361" t="str">
            <v>Communicative EnglishII</v>
          </cell>
          <cell r="G1361" t="str">
            <v>교필</v>
          </cell>
          <cell r="H1361" t="str">
            <v>탈메이지교양교육대학</v>
          </cell>
          <cell r="I1361" t="str">
            <v>교양학부</v>
          </cell>
          <cell r="J1361" t="str">
            <v>교양학부</v>
          </cell>
          <cell r="K1361" t="str">
            <v>곽해윤</v>
          </cell>
          <cell r="L1361" t="str">
            <v>강사</v>
          </cell>
          <cell r="M1361" t="str">
            <v>탈메이지교양교육대학</v>
          </cell>
          <cell r="N1361">
            <v>1</v>
          </cell>
          <cell r="O1361">
            <v>37</v>
          </cell>
          <cell r="P1361" t="str">
            <v>3-3-0</v>
          </cell>
          <cell r="Q1361" t="str">
            <v>월7,8,수7</v>
          </cell>
          <cell r="R1361" t="str">
            <v>020401-0</v>
          </cell>
        </row>
        <row r="1362">
          <cell r="E1362" t="str">
            <v>2342038</v>
          </cell>
          <cell r="F1362" t="str">
            <v>Communicative EnglishII</v>
          </cell>
          <cell r="G1362" t="str">
            <v>교필</v>
          </cell>
          <cell r="H1362" t="str">
            <v>탈메이지교양교육대학</v>
          </cell>
          <cell r="I1362" t="str">
            <v>교양학부</v>
          </cell>
          <cell r="J1362" t="str">
            <v>교양학부</v>
          </cell>
          <cell r="K1362" t="str">
            <v>윤옥현</v>
          </cell>
          <cell r="L1362" t="str">
            <v>강사</v>
          </cell>
          <cell r="M1362" t="str">
            <v>탈메이지교양교육대학</v>
          </cell>
          <cell r="N1362">
            <v>1</v>
          </cell>
          <cell r="O1362">
            <v>38</v>
          </cell>
          <cell r="P1362" t="str">
            <v>3-3-0</v>
          </cell>
          <cell r="Q1362" t="str">
            <v>월7,8,수7</v>
          </cell>
          <cell r="R1362" t="str">
            <v>020101-0</v>
          </cell>
        </row>
        <row r="1363">
          <cell r="E1363" t="str">
            <v>2342039</v>
          </cell>
          <cell r="F1363" t="str">
            <v>Communicative EnglishII</v>
          </cell>
          <cell r="G1363" t="str">
            <v>교필</v>
          </cell>
          <cell r="H1363" t="str">
            <v>탈메이지교양교육대학</v>
          </cell>
          <cell r="I1363" t="str">
            <v>교양학부</v>
          </cell>
          <cell r="J1363" t="str">
            <v>교양학부</v>
          </cell>
          <cell r="K1363" t="str">
            <v>박경화</v>
          </cell>
          <cell r="L1363" t="str">
            <v>강의전담교수</v>
          </cell>
          <cell r="M1363" t="str">
            <v>탈메이지교양교육대학</v>
          </cell>
          <cell r="N1363">
            <v>1</v>
          </cell>
          <cell r="O1363">
            <v>39</v>
          </cell>
          <cell r="P1363" t="str">
            <v>3-3-0</v>
          </cell>
          <cell r="Q1363" t="str">
            <v>월7,8,수7</v>
          </cell>
          <cell r="R1363" t="str">
            <v>020407-0</v>
          </cell>
        </row>
        <row r="1364">
          <cell r="E1364" t="str">
            <v>2342040</v>
          </cell>
          <cell r="F1364" t="str">
            <v>Communicative EnglishII</v>
          </cell>
          <cell r="G1364" t="str">
            <v>교필</v>
          </cell>
          <cell r="H1364" t="str">
            <v>탈메이지교양교육대학</v>
          </cell>
          <cell r="I1364" t="str">
            <v>교양학부</v>
          </cell>
          <cell r="J1364" t="str">
            <v>교양학부</v>
          </cell>
          <cell r="K1364" t="str">
            <v>가브리엘</v>
          </cell>
          <cell r="L1364" t="str">
            <v>조교수</v>
          </cell>
          <cell r="M1364" t="str">
            <v>교양학부</v>
          </cell>
          <cell r="N1364">
            <v>1</v>
          </cell>
          <cell r="O1364">
            <v>40</v>
          </cell>
          <cell r="P1364" t="str">
            <v>3-3-0</v>
          </cell>
          <cell r="Q1364" t="str">
            <v>월7,8,수7</v>
          </cell>
          <cell r="R1364" t="str">
            <v>110312-0</v>
          </cell>
        </row>
        <row r="1365">
          <cell r="E1365" t="str">
            <v>2342041</v>
          </cell>
          <cell r="F1365" t="str">
            <v>Communicative EnglishII</v>
          </cell>
          <cell r="G1365" t="str">
            <v>교필</v>
          </cell>
          <cell r="H1365" t="str">
            <v>탈메이지교양교육대학</v>
          </cell>
          <cell r="I1365" t="str">
            <v>교양학부</v>
          </cell>
          <cell r="J1365" t="str">
            <v>교양학부</v>
          </cell>
          <cell r="K1365" t="str">
            <v>토마스</v>
          </cell>
          <cell r="L1365" t="str">
            <v>조교수</v>
          </cell>
          <cell r="M1365" t="str">
            <v>교양학부</v>
          </cell>
          <cell r="N1365">
            <v>1</v>
          </cell>
          <cell r="O1365">
            <v>41</v>
          </cell>
          <cell r="P1365" t="str">
            <v>3-3-0</v>
          </cell>
          <cell r="Q1365" t="str">
            <v>월7,8,수7</v>
          </cell>
          <cell r="R1365" t="str">
            <v>020406-0</v>
          </cell>
        </row>
        <row r="1366">
          <cell r="E1366" t="str">
            <v>2342042</v>
          </cell>
          <cell r="F1366" t="str">
            <v>Communicative EnglishII</v>
          </cell>
          <cell r="G1366" t="str">
            <v>교필</v>
          </cell>
          <cell r="H1366" t="str">
            <v>탈메이지교양교육대학</v>
          </cell>
          <cell r="I1366" t="str">
            <v>교양학부</v>
          </cell>
          <cell r="J1366" t="str">
            <v>교양학부</v>
          </cell>
          <cell r="K1366" t="str">
            <v>케빈카펠</v>
          </cell>
          <cell r="L1366" t="str">
            <v>조교수</v>
          </cell>
          <cell r="M1366" t="str">
            <v>법학전공</v>
          </cell>
          <cell r="N1366">
            <v>1</v>
          </cell>
          <cell r="O1366">
            <v>42</v>
          </cell>
          <cell r="P1366" t="str">
            <v>3-3-0</v>
          </cell>
          <cell r="Q1366" t="str">
            <v>월7,8,수7</v>
          </cell>
          <cell r="R1366" t="str">
            <v>020312-0</v>
          </cell>
        </row>
        <row r="1367">
          <cell r="E1367" t="str">
            <v>2342043</v>
          </cell>
          <cell r="F1367" t="str">
            <v>Communicative EnglishII</v>
          </cell>
          <cell r="G1367" t="str">
            <v>교필</v>
          </cell>
          <cell r="H1367" t="str">
            <v>탈메이지교양교육대학</v>
          </cell>
          <cell r="I1367" t="str">
            <v>교양학부</v>
          </cell>
          <cell r="J1367" t="str">
            <v>교양학부</v>
          </cell>
          <cell r="K1367" t="str">
            <v>송진</v>
          </cell>
          <cell r="L1367" t="str">
            <v>강의전담교수</v>
          </cell>
          <cell r="M1367" t="str">
            <v>탈메이지교양교육대학</v>
          </cell>
          <cell r="N1367">
            <v>1</v>
          </cell>
          <cell r="O1367">
            <v>43</v>
          </cell>
          <cell r="P1367" t="str">
            <v>3-3-0</v>
          </cell>
          <cell r="Q1367" t="str">
            <v>화E,목E</v>
          </cell>
          <cell r="R1367" t="str">
            <v>020403-0</v>
          </cell>
        </row>
        <row r="1368">
          <cell r="E1368" t="str">
            <v>2342044</v>
          </cell>
          <cell r="F1368" t="str">
            <v>Communicative EnglishII</v>
          </cell>
          <cell r="G1368" t="str">
            <v>교필</v>
          </cell>
          <cell r="H1368" t="str">
            <v>탈메이지교양교육대학</v>
          </cell>
          <cell r="I1368" t="str">
            <v>교양학부</v>
          </cell>
          <cell r="J1368" t="str">
            <v>교양학부</v>
          </cell>
          <cell r="K1368" t="str">
            <v>박정매</v>
          </cell>
          <cell r="L1368" t="str">
            <v>강사</v>
          </cell>
          <cell r="M1368" t="str">
            <v>탈메이지교양교육대학</v>
          </cell>
          <cell r="N1368">
            <v>1</v>
          </cell>
          <cell r="O1368">
            <v>44</v>
          </cell>
          <cell r="P1368" t="str">
            <v>3-3-0</v>
          </cell>
          <cell r="Q1368" t="str">
            <v>화E,목E</v>
          </cell>
          <cell r="R1368" t="str">
            <v>020313-0</v>
          </cell>
        </row>
        <row r="1369">
          <cell r="E1369" t="str">
            <v>2342045</v>
          </cell>
          <cell r="F1369" t="str">
            <v>Communicative EnglishII</v>
          </cell>
          <cell r="G1369" t="str">
            <v>교필</v>
          </cell>
          <cell r="H1369" t="str">
            <v>탈메이지교양교육대학</v>
          </cell>
          <cell r="I1369" t="str">
            <v>교양학부</v>
          </cell>
          <cell r="J1369" t="str">
            <v>교양학부</v>
          </cell>
          <cell r="K1369" t="str">
            <v>전기석</v>
          </cell>
          <cell r="L1369" t="str">
            <v>강사</v>
          </cell>
          <cell r="M1369" t="str">
            <v>탈메이지교양교육대학</v>
          </cell>
          <cell r="N1369">
            <v>1</v>
          </cell>
          <cell r="O1369">
            <v>45</v>
          </cell>
          <cell r="P1369" t="str">
            <v>3-3-0</v>
          </cell>
          <cell r="Q1369" t="str">
            <v>화E,목E</v>
          </cell>
          <cell r="R1369" t="str">
            <v>020405-0</v>
          </cell>
        </row>
        <row r="1370">
          <cell r="E1370" t="str">
            <v>2342046</v>
          </cell>
          <cell r="F1370" t="str">
            <v>Communicative EnglishII</v>
          </cell>
          <cell r="G1370" t="str">
            <v>교필</v>
          </cell>
          <cell r="H1370" t="str">
            <v>탈메이지교양교육대학</v>
          </cell>
          <cell r="I1370" t="str">
            <v>교양학부</v>
          </cell>
          <cell r="J1370" t="str">
            <v>교양학부</v>
          </cell>
          <cell r="K1370" t="str">
            <v>박종철</v>
          </cell>
          <cell r="L1370" t="str">
            <v>강의전담교수</v>
          </cell>
          <cell r="M1370" t="str">
            <v>탈메이지교양교육대학</v>
          </cell>
          <cell r="N1370">
            <v>1</v>
          </cell>
          <cell r="O1370">
            <v>46</v>
          </cell>
          <cell r="P1370" t="str">
            <v>3-3-0</v>
          </cell>
          <cell r="Q1370" t="str">
            <v>화E,목E</v>
          </cell>
          <cell r="R1370" t="str">
            <v>020312-0</v>
          </cell>
        </row>
        <row r="1371">
          <cell r="E1371" t="str">
            <v>2342047</v>
          </cell>
          <cell r="F1371" t="str">
            <v>Communicative EnglishII</v>
          </cell>
          <cell r="G1371" t="str">
            <v>교필</v>
          </cell>
          <cell r="H1371" t="str">
            <v>탈메이지교양교육대학</v>
          </cell>
          <cell r="I1371" t="str">
            <v>교양학부</v>
          </cell>
          <cell r="J1371" t="str">
            <v>교양학부</v>
          </cell>
          <cell r="K1371" t="str">
            <v>토마스</v>
          </cell>
          <cell r="L1371" t="str">
            <v>조교수</v>
          </cell>
          <cell r="M1371" t="str">
            <v>교양학부</v>
          </cell>
          <cell r="N1371">
            <v>1</v>
          </cell>
          <cell r="O1371">
            <v>47</v>
          </cell>
          <cell r="P1371" t="str">
            <v>3-3-0</v>
          </cell>
          <cell r="Q1371" t="str">
            <v>화E,목E</v>
          </cell>
          <cell r="R1371" t="str">
            <v>020406-0</v>
          </cell>
        </row>
        <row r="1372">
          <cell r="E1372" t="str">
            <v>2342048</v>
          </cell>
          <cell r="F1372" t="str">
            <v>Communicative EnglishII</v>
          </cell>
          <cell r="G1372" t="str">
            <v>교필</v>
          </cell>
          <cell r="H1372" t="str">
            <v>탈메이지교양교육대학</v>
          </cell>
          <cell r="I1372" t="str">
            <v>교양학부</v>
          </cell>
          <cell r="J1372" t="str">
            <v>교양학부</v>
          </cell>
          <cell r="K1372" t="str">
            <v>이영식</v>
          </cell>
          <cell r="L1372" t="str">
            <v>명예교수</v>
          </cell>
          <cell r="M1372" t="str">
            <v>영어교육과</v>
          </cell>
          <cell r="N1372">
            <v>1</v>
          </cell>
          <cell r="O1372">
            <v>48</v>
          </cell>
          <cell r="P1372" t="str">
            <v>3-3-0</v>
          </cell>
          <cell r="Q1372" t="str">
            <v>화F,목F</v>
          </cell>
          <cell r="R1372" t="str">
            <v>020101-0</v>
          </cell>
        </row>
        <row r="1373">
          <cell r="E1373" t="str">
            <v>2342049</v>
          </cell>
          <cell r="F1373" t="str">
            <v>Communicative EnglishII</v>
          </cell>
          <cell r="G1373" t="str">
            <v>교필</v>
          </cell>
          <cell r="H1373" t="str">
            <v>탈메이지교양교육대학</v>
          </cell>
          <cell r="I1373" t="str">
            <v>교양학부</v>
          </cell>
          <cell r="J1373" t="str">
            <v>교양학부</v>
          </cell>
          <cell r="K1373" t="str">
            <v>최도순</v>
          </cell>
          <cell r="L1373" t="str">
            <v>강의전담교수</v>
          </cell>
          <cell r="M1373" t="str">
            <v>탈메이지교양교육대학</v>
          </cell>
          <cell r="N1373">
            <v>1</v>
          </cell>
          <cell r="O1373">
            <v>49</v>
          </cell>
          <cell r="P1373" t="str">
            <v>3-3-0</v>
          </cell>
          <cell r="Q1373" t="str">
            <v>화F,목F</v>
          </cell>
          <cell r="R1373" t="str">
            <v>020401-0</v>
          </cell>
        </row>
        <row r="1374">
          <cell r="E1374" t="str">
            <v>2342050</v>
          </cell>
          <cell r="F1374" t="str">
            <v>Communicative EnglishII</v>
          </cell>
          <cell r="G1374" t="str">
            <v>교필</v>
          </cell>
          <cell r="H1374" t="str">
            <v>탈메이지교양교육대학</v>
          </cell>
          <cell r="I1374" t="str">
            <v>교양학부</v>
          </cell>
          <cell r="J1374" t="str">
            <v>교양학부</v>
          </cell>
          <cell r="K1374" t="str">
            <v>송진</v>
          </cell>
          <cell r="L1374" t="str">
            <v>강의전담교수</v>
          </cell>
          <cell r="M1374" t="str">
            <v>탈메이지교양교육대학</v>
          </cell>
          <cell r="N1374">
            <v>1</v>
          </cell>
          <cell r="O1374">
            <v>50</v>
          </cell>
          <cell r="P1374" t="str">
            <v>3-3-0</v>
          </cell>
          <cell r="Q1374" t="str">
            <v>화F,목F</v>
          </cell>
          <cell r="R1374" t="str">
            <v>020403-0</v>
          </cell>
        </row>
        <row r="1375">
          <cell r="E1375" t="str">
            <v>2342051</v>
          </cell>
          <cell r="F1375" t="str">
            <v>Communicative EnglishII</v>
          </cell>
          <cell r="G1375" t="str">
            <v>교필</v>
          </cell>
          <cell r="H1375" t="str">
            <v>탈메이지교양교육대학</v>
          </cell>
          <cell r="I1375" t="str">
            <v>교양학부</v>
          </cell>
          <cell r="J1375" t="str">
            <v>교양학부</v>
          </cell>
          <cell r="K1375" t="str">
            <v>박정매</v>
          </cell>
          <cell r="L1375" t="str">
            <v>강사</v>
          </cell>
          <cell r="M1375" t="str">
            <v>탈메이지교양교육대학</v>
          </cell>
          <cell r="N1375">
            <v>1</v>
          </cell>
          <cell r="O1375">
            <v>51</v>
          </cell>
          <cell r="P1375" t="str">
            <v>3-3-0</v>
          </cell>
          <cell r="Q1375" t="str">
            <v>화F,목F</v>
          </cell>
          <cell r="R1375" t="str">
            <v>020313-0</v>
          </cell>
        </row>
        <row r="1376">
          <cell r="E1376" t="str">
            <v>2342052</v>
          </cell>
          <cell r="F1376" t="str">
            <v>Communicative EnglishII</v>
          </cell>
          <cell r="G1376" t="str">
            <v>교필</v>
          </cell>
          <cell r="H1376" t="str">
            <v>탈메이지교양교육대학</v>
          </cell>
          <cell r="I1376" t="str">
            <v>교양학부</v>
          </cell>
          <cell r="J1376" t="str">
            <v>교양학부</v>
          </cell>
          <cell r="K1376" t="str">
            <v>전기석</v>
          </cell>
          <cell r="L1376" t="str">
            <v>강사</v>
          </cell>
          <cell r="M1376" t="str">
            <v>탈메이지교양교육대학</v>
          </cell>
          <cell r="N1376">
            <v>1</v>
          </cell>
          <cell r="O1376">
            <v>52</v>
          </cell>
          <cell r="P1376" t="str">
            <v>3-3-0</v>
          </cell>
          <cell r="Q1376" t="str">
            <v>화F,목F</v>
          </cell>
          <cell r="R1376" t="str">
            <v>020405-0</v>
          </cell>
        </row>
        <row r="1377">
          <cell r="E1377" t="str">
            <v>2342053</v>
          </cell>
          <cell r="F1377" t="str">
            <v>Communicative EnglishII</v>
          </cell>
          <cell r="G1377" t="str">
            <v>교필</v>
          </cell>
          <cell r="H1377" t="str">
            <v>탈메이지교양교육대학</v>
          </cell>
          <cell r="I1377" t="str">
            <v>교양학부</v>
          </cell>
          <cell r="J1377" t="str">
            <v>교양학부</v>
          </cell>
          <cell r="K1377" t="str">
            <v>나탈리미트라코스</v>
          </cell>
          <cell r="L1377" t="str">
            <v>조교수</v>
          </cell>
          <cell r="M1377" t="str">
            <v>교양학부</v>
          </cell>
          <cell r="N1377">
            <v>1</v>
          </cell>
          <cell r="O1377">
            <v>53</v>
          </cell>
          <cell r="P1377" t="str">
            <v>3-3-0</v>
          </cell>
          <cell r="Q1377" t="str">
            <v>화F,목F</v>
          </cell>
          <cell r="R1377" t="str">
            <v>020402-0</v>
          </cell>
        </row>
        <row r="1378">
          <cell r="E1378" t="str">
            <v>2342055</v>
          </cell>
          <cell r="F1378" t="str">
            <v>Communicative EnglishII</v>
          </cell>
          <cell r="G1378" t="str">
            <v>교필</v>
          </cell>
          <cell r="H1378" t="str">
            <v>탈메이지교양교육대학</v>
          </cell>
          <cell r="I1378" t="str">
            <v>교양학부</v>
          </cell>
          <cell r="J1378" t="str">
            <v>교양학부</v>
          </cell>
          <cell r="K1378" t="str">
            <v>토마스</v>
          </cell>
          <cell r="L1378" t="str">
            <v>조교수</v>
          </cell>
          <cell r="M1378" t="str">
            <v>교양학부</v>
          </cell>
          <cell r="N1378">
            <v>1</v>
          </cell>
          <cell r="O1378">
            <v>55</v>
          </cell>
          <cell r="P1378" t="str">
            <v>3-3-0</v>
          </cell>
          <cell r="Q1378" t="str">
            <v>화F,목F</v>
          </cell>
          <cell r="R1378" t="str">
            <v>020406-0</v>
          </cell>
        </row>
        <row r="1379">
          <cell r="E1379" t="str">
            <v>2342056</v>
          </cell>
          <cell r="F1379" t="str">
            <v>Communicative EnglishII</v>
          </cell>
          <cell r="G1379" t="str">
            <v>교필</v>
          </cell>
          <cell r="H1379" t="str">
            <v>탈메이지교양교육대학</v>
          </cell>
          <cell r="I1379" t="str">
            <v>교양학부</v>
          </cell>
          <cell r="J1379" t="str">
            <v>교양학부</v>
          </cell>
          <cell r="K1379" t="str">
            <v>제임스리드</v>
          </cell>
          <cell r="L1379" t="str">
            <v>조교수</v>
          </cell>
          <cell r="M1379" t="str">
            <v>교양학부</v>
          </cell>
          <cell r="N1379">
            <v>1</v>
          </cell>
          <cell r="O1379">
            <v>56</v>
          </cell>
          <cell r="P1379" t="str">
            <v>3-3-0</v>
          </cell>
          <cell r="Q1379" t="str">
            <v>화D,목D</v>
          </cell>
          <cell r="R1379" t="str">
            <v>020405-0</v>
          </cell>
        </row>
        <row r="1380">
          <cell r="E1380" t="str">
            <v>2342057</v>
          </cell>
          <cell r="F1380" t="str">
            <v>Communicative EnglishII</v>
          </cell>
          <cell r="G1380" t="str">
            <v>교필</v>
          </cell>
          <cell r="H1380" t="str">
            <v>탈메이지교양교육대학</v>
          </cell>
          <cell r="I1380" t="str">
            <v>교양학부</v>
          </cell>
          <cell r="J1380" t="str">
            <v>교양학부</v>
          </cell>
          <cell r="K1380" t="str">
            <v>나탈리미트라코스</v>
          </cell>
          <cell r="L1380" t="str">
            <v>조교수</v>
          </cell>
          <cell r="M1380" t="str">
            <v>교양학부</v>
          </cell>
          <cell r="N1380">
            <v>1</v>
          </cell>
          <cell r="O1380">
            <v>57</v>
          </cell>
          <cell r="P1380" t="str">
            <v>3-3-0</v>
          </cell>
          <cell r="Q1380" t="str">
            <v>화D,목D</v>
          </cell>
          <cell r="R1380" t="str">
            <v>110307-0</v>
          </cell>
        </row>
        <row r="1381">
          <cell r="E1381" t="str">
            <v>2342058</v>
          </cell>
          <cell r="F1381" t="str">
            <v>Communicative EnglishII</v>
          </cell>
          <cell r="G1381" t="str">
            <v>교필</v>
          </cell>
          <cell r="H1381" t="str">
            <v>탈메이지교양교육대학</v>
          </cell>
          <cell r="I1381" t="str">
            <v>교양학부</v>
          </cell>
          <cell r="J1381" t="str">
            <v>교양학부</v>
          </cell>
          <cell r="K1381" t="str">
            <v>이지연</v>
          </cell>
          <cell r="L1381" t="str">
            <v>조교수</v>
          </cell>
          <cell r="M1381" t="str">
            <v>교양학부</v>
          </cell>
          <cell r="N1381">
            <v>1</v>
          </cell>
          <cell r="O1381">
            <v>58</v>
          </cell>
          <cell r="P1381" t="str">
            <v>3-3-0</v>
          </cell>
          <cell r="Q1381" t="str">
            <v>화D,목D</v>
          </cell>
          <cell r="R1381" t="str">
            <v>020312-0</v>
          </cell>
        </row>
        <row r="1382">
          <cell r="E1382" t="str">
            <v>2342059</v>
          </cell>
          <cell r="F1382" t="str">
            <v>Communicative EnglishII</v>
          </cell>
          <cell r="G1382" t="str">
            <v>교필</v>
          </cell>
          <cell r="H1382" t="str">
            <v>탈메이지교양교육대학</v>
          </cell>
          <cell r="I1382" t="str">
            <v>교양학부</v>
          </cell>
          <cell r="J1382" t="str">
            <v>교양학부</v>
          </cell>
          <cell r="K1382" t="str">
            <v>정신희</v>
          </cell>
          <cell r="L1382" t="str">
            <v>조교수</v>
          </cell>
          <cell r="M1382" t="str">
            <v>교양학부</v>
          </cell>
          <cell r="N1382">
            <v>1</v>
          </cell>
          <cell r="O1382">
            <v>59</v>
          </cell>
          <cell r="P1382" t="str">
            <v>3-3-0</v>
          </cell>
          <cell r="Q1382" t="str">
            <v>화D,목D</v>
          </cell>
          <cell r="R1382" t="str">
            <v>020403-0</v>
          </cell>
        </row>
        <row r="1383">
          <cell r="E1383" t="str">
            <v>2342060</v>
          </cell>
          <cell r="F1383" t="str">
            <v>Communicative EnglishII</v>
          </cell>
          <cell r="G1383" t="str">
            <v>교필</v>
          </cell>
          <cell r="H1383" t="str">
            <v>탈메이지교양교육대학</v>
          </cell>
          <cell r="I1383" t="str">
            <v>교양학부</v>
          </cell>
          <cell r="J1383" t="str">
            <v>교양학부</v>
          </cell>
          <cell r="K1383" t="str">
            <v>배향미</v>
          </cell>
          <cell r="L1383" t="str">
            <v>강사</v>
          </cell>
          <cell r="M1383" t="str">
            <v>탈메이지교양교육대학</v>
          </cell>
          <cell r="N1383">
            <v>1</v>
          </cell>
          <cell r="O1383">
            <v>60</v>
          </cell>
          <cell r="P1383" t="str">
            <v>3-3-0</v>
          </cell>
          <cell r="Q1383" t="str">
            <v>화D,목D</v>
          </cell>
          <cell r="R1383" t="str">
            <v>260222-0</v>
          </cell>
        </row>
        <row r="1384">
          <cell r="E1384" t="str">
            <v>2342061</v>
          </cell>
          <cell r="F1384" t="str">
            <v>Communicative EnglishII</v>
          </cell>
          <cell r="G1384" t="str">
            <v>교필</v>
          </cell>
          <cell r="H1384" t="str">
            <v>탈메이지교양교육대학</v>
          </cell>
          <cell r="I1384" t="str">
            <v>교양학부</v>
          </cell>
          <cell r="J1384" t="str">
            <v>교양학부</v>
          </cell>
          <cell r="K1384" t="str">
            <v>혼나타샤블레어</v>
          </cell>
          <cell r="L1384" t="str">
            <v>조교수</v>
          </cell>
          <cell r="M1384" t="str">
            <v>글로벌비즈니스전공</v>
          </cell>
          <cell r="N1384">
            <v>1</v>
          </cell>
          <cell r="O1384">
            <v>61</v>
          </cell>
          <cell r="P1384" t="str">
            <v>3-3-0</v>
          </cell>
          <cell r="Q1384" t="str">
            <v>월D,목D</v>
          </cell>
          <cell r="R1384" t="str">
            <v>500205-0</v>
          </cell>
        </row>
        <row r="1385">
          <cell r="E1385" t="str">
            <v>2342062</v>
          </cell>
          <cell r="F1385" t="str">
            <v>Communicative EnglishII</v>
          </cell>
          <cell r="G1385" t="str">
            <v>교필</v>
          </cell>
          <cell r="H1385" t="str">
            <v>탈메이지교양교육대학</v>
          </cell>
          <cell r="I1385" t="str">
            <v>교양학부</v>
          </cell>
          <cell r="J1385" t="str">
            <v>교양학부</v>
          </cell>
          <cell r="K1385" t="str">
            <v>혼나타샤블레어</v>
          </cell>
          <cell r="L1385" t="str">
            <v>조교수</v>
          </cell>
          <cell r="M1385" t="str">
            <v>글로벌비즈니스전공</v>
          </cell>
          <cell r="N1385">
            <v>1</v>
          </cell>
          <cell r="O1385">
            <v>62</v>
          </cell>
          <cell r="P1385" t="str">
            <v>3-3-0</v>
          </cell>
          <cell r="Q1385" t="str">
            <v>화D,금D</v>
          </cell>
          <cell r="R1385" t="str">
            <v>500205-0</v>
          </cell>
        </row>
        <row r="1386">
          <cell r="E1386" t="str">
            <v>2342063</v>
          </cell>
          <cell r="F1386" t="str">
            <v>Communicative EnglishII</v>
          </cell>
          <cell r="G1386" t="str">
            <v>교필</v>
          </cell>
          <cell r="H1386" t="str">
            <v>탈메이지교양교육대학</v>
          </cell>
          <cell r="I1386" t="str">
            <v>교양학부</v>
          </cell>
          <cell r="J1386" t="str">
            <v>교양학부</v>
          </cell>
          <cell r="K1386" t="str">
            <v>남승숙</v>
          </cell>
          <cell r="L1386" t="str">
            <v>부교수</v>
          </cell>
          <cell r="M1386" t="str">
            <v>교양학부</v>
          </cell>
          <cell r="N1386">
            <v>1</v>
          </cell>
          <cell r="O1386">
            <v>63</v>
          </cell>
          <cell r="P1386" t="str">
            <v>3-3-0</v>
          </cell>
          <cell r="Q1386" t="str">
            <v>화B,목B</v>
          </cell>
          <cell r="R1386" t="str">
            <v>260222-0</v>
          </cell>
        </row>
        <row r="1387">
          <cell r="E1387" t="str">
            <v>2342064</v>
          </cell>
          <cell r="F1387" t="str">
            <v>Communicative EnglishII</v>
          </cell>
          <cell r="G1387" t="str">
            <v>교필</v>
          </cell>
          <cell r="H1387" t="str">
            <v>탈메이지교양교육대학</v>
          </cell>
          <cell r="I1387" t="str">
            <v>교양학부</v>
          </cell>
          <cell r="J1387" t="str">
            <v>교양학부</v>
          </cell>
          <cell r="K1387" t="str">
            <v>리차드파킨슨</v>
          </cell>
          <cell r="L1387" t="str">
            <v>조교수</v>
          </cell>
          <cell r="M1387" t="str">
            <v>교양학부</v>
          </cell>
          <cell r="N1387">
            <v>1</v>
          </cell>
          <cell r="O1387">
            <v>64</v>
          </cell>
          <cell r="P1387" t="str">
            <v>3-3-0</v>
          </cell>
          <cell r="Q1387" t="str">
            <v>화B,목B</v>
          </cell>
          <cell r="R1387" t="str">
            <v>020313-0</v>
          </cell>
        </row>
        <row r="1388">
          <cell r="E1388" t="str">
            <v>2342065</v>
          </cell>
          <cell r="F1388" t="str">
            <v>Communicative EnglishII</v>
          </cell>
          <cell r="G1388" t="str">
            <v>교필</v>
          </cell>
          <cell r="H1388" t="str">
            <v>탈메이지교양교육대학</v>
          </cell>
          <cell r="I1388" t="str">
            <v>교양학부</v>
          </cell>
          <cell r="J1388" t="str">
            <v>교양학부</v>
          </cell>
          <cell r="K1388" t="str">
            <v>이종익</v>
          </cell>
          <cell r="L1388" t="str">
            <v>강사</v>
          </cell>
          <cell r="M1388" t="str">
            <v>탈메이지교양교육대학</v>
          </cell>
          <cell r="N1388">
            <v>1</v>
          </cell>
          <cell r="O1388">
            <v>65</v>
          </cell>
          <cell r="P1388" t="str">
            <v>3-3-0</v>
          </cell>
          <cell r="Q1388" t="str">
            <v>화B,목B</v>
          </cell>
          <cell r="R1388" t="str">
            <v>020312-0</v>
          </cell>
        </row>
        <row r="1389">
          <cell r="E1389" t="str">
            <v>2342066</v>
          </cell>
          <cell r="F1389" t="str">
            <v>Communicative EnglishII</v>
          </cell>
          <cell r="G1389" t="str">
            <v>교필</v>
          </cell>
          <cell r="H1389" t="str">
            <v>탈메이지교양교육대학</v>
          </cell>
          <cell r="I1389" t="str">
            <v>교양학부</v>
          </cell>
          <cell r="J1389" t="str">
            <v>교양학부</v>
          </cell>
          <cell r="K1389" t="str">
            <v>신예지</v>
          </cell>
          <cell r="L1389" t="str">
            <v>강의전담교수</v>
          </cell>
          <cell r="M1389" t="str">
            <v>탈메이지교양교육대학</v>
          </cell>
          <cell r="N1389">
            <v>1</v>
          </cell>
          <cell r="O1389">
            <v>66</v>
          </cell>
          <cell r="P1389" t="str">
            <v>3-3-0</v>
          </cell>
          <cell r="Q1389" t="str">
            <v>화B,목B</v>
          </cell>
          <cell r="R1389" t="str">
            <v>020311-0</v>
          </cell>
        </row>
        <row r="1390">
          <cell r="E1390" t="str">
            <v>2342067</v>
          </cell>
          <cell r="F1390" t="str">
            <v>Communicative EnglishII</v>
          </cell>
          <cell r="G1390" t="str">
            <v>교필</v>
          </cell>
          <cell r="H1390" t="str">
            <v>탈메이지교양교육대학</v>
          </cell>
          <cell r="I1390" t="str">
            <v>교양학부</v>
          </cell>
          <cell r="J1390" t="str">
            <v>교양학부</v>
          </cell>
          <cell r="K1390" t="str">
            <v>박종철</v>
          </cell>
          <cell r="L1390" t="str">
            <v>강의전담교수</v>
          </cell>
          <cell r="M1390" t="str">
            <v>탈메이지교양교육대학</v>
          </cell>
          <cell r="N1390">
            <v>1</v>
          </cell>
          <cell r="O1390">
            <v>67</v>
          </cell>
          <cell r="P1390" t="str">
            <v>3-3-0</v>
          </cell>
          <cell r="Q1390" t="str">
            <v>화B,목B</v>
          </cell>
          <cell r="R1390" t="str">
            <v>020406-0</v>
          </cell>
        </row>
        <row r="1391">
          <cell r="E1391" t="str">
            <v>2342068</v>
          </cell>
          <cell r="F1391" t="str">
            <v>Communicative EnglishII</v>
          </cell>
          <cell r="G1391" t="str">
            <v>교필</v>
          </cell>
          <cell r="H1391" t="str">
            <v>탈메이지교양교육대학</v>
          </cell>
          <cell r="I1391" t="str">
            <v>교양학부</v>
          </cell>
          <cell r="J1391" t="str">
            <v>교양학부</v>
          </cell>
          <cell r="K1391" t="str">
            <v>정은혜</v>
          </cell>
          <cell r="L1391" t="str">
            <v>강의전담교수</v>
          </cell>
          <cell r="M1391" t="str">
            <v>탈메이지교양교육대학</v>
          </cell>
          <cell r="N1391">
            <v>1</v>
          </cell>
          <cell r="O1391">
            <v>68</v>
          </cell>
          <cell r="P1391" t="str">
            <v>3-3-0</v>
          </cell>
          <cell r="Q1391" t="str">
            <v>화B,목B</v>
          </cell>
          <cell r="R1391" t="str">
            <v>020101-0</v>
          </cell>
        </row>
        <row r="1392">
          <cell r="E1392" t="str">
            <v>2342069</v>
          </cell>
          <cell r="F1392" t="str">
            <v>Communicative EnglishII</v>
          </cell>
          <cell r="G1392" t="str">
            <v>교필</v>
          </cell>
          <cell r="H1392" t="str">
            <v>탈메이지교양교육대학</v>
          </cell>
          <cell r="I1392" t="str">
            <v>교양학부</v>
          </cell>
          <cell r="J1392" t="str">
            <v>교양학부</v>
          </cell>
          <cell r="K1392" t="str">
            <v>안미숙</v>
          </cell>
          <cell r="L1392" t="str">
            <v>강사</v>
          </cell>
          <cell r="M1392" t="str">
            <v>탈메이지교양교육대학</v>
          </cell>
          <cell r="N1392">
            <v>1</v>
          </cell>
          <cell r="O1392">
            <v>69</v>
          </cell>
          <cell r="P1392" t="str">
            <v>3-3-0</v>
          </cell>
          <cell r="Q1392" t="str">
            <v>화B,목B</v>
          </cell>
          <cell r="R1392" t="str">
            <v>260223-0</v>
          </cell>
        </row>
        <row r="1393">
          <cell r="E1393" t="str">
            <v>2342070</v>
          </cell>
          <cell r="F1393" t="str">
            <v>Communicative EnglishII</v>
          </cell>
          <cell r="G1393" t="str">
            <v>교필</v>
          </cell>
          <cell r="H1393" t="str">
            <v>탈메이지교양교육대학</v>
          </cell>
          <cell r="I1393" t="str">
            <v>교양학부</v>
          </cell>
          <cell r="J1393" t="str">
            <v>교양학부</v>
          </cell>
          <cell r="K1393" t="str">
            <v>정경미</v>
          </cell>
          <cell r="L1393" t="str">
            <v>강의전담교수</v>
          </cell>
          <cell r="M1393" t="str">
            <v>탈메이지교양교육대학</v>
          </cell>
          <cell r="N1393">
            <v>1</v>
          </cell>
          <cell r="O1393">
            <v>70</v>
          </cell>
          <cell r="P1393" t="str">
            <v>3-3-0</v>
          </cell>
          <cell r="Q1393" t="str">
            <v>화B,목B</v>
          </cell>
          <cell r="R1393" t="str">
            <v>020407-0</v>
          </cell>
        </row>
        <row r="1394">
          <cell r="E1394" t="str">
            <v>2342071</v>
          </cell>
          <cell r="F1394" t="str">
            <v>Communicative EnglishII</v>
          </cell>
          <cell r="G1394" t="str">
            <v>교필</v>
          </cell>
          <cell r="H1394" t="str">
            <v>탈메이지교양교육대학</v>
          </cell>
          <cell r="I1394" t="str">
            <v>교양학부</v>
          </cell>
          <cell r="J1394" t="str">
            <v>교양학부</v>
          </cell>
          <cell r="K1394" t="str">
            <v>최도순</v>
          </cell>
          <cell r="L1394" t="str">
            <v>강의전담교수</v>
          </cell>
          <cell r="M1394" t="str">
            <v>탈메이지교양교육대학</v>
          </cell>
          <cell r="N1394">
            <v>1</v>
          </cell>
          <cell r="O1394">
            <v>71</v>
          </cell>
          <cell r="P1394" t="str">
            <v>3-3-0</v>
          </cell>
          <cell r="Q1394" t="str">
            <v>화B,목B</v>
          </cell>
          <cell r="R1394" t="str">
            <v>020401-0</v>
          </cell>
        </row>
        <row r="1395">
          <cell r="E1395" t="str">
            <v>2342072</v>
          </cell>
          <cell r="F1395" t="str">
            <v>Communicative EnglishII</v>
          </cell>
          <cell r="G1395" t="str">
            <v>교필</v>
          </cell>
          <cell r="H1395" t="str">
            <v>탈메이지교양교육대학</v>
          </cell>
          <cell r="I1395" t="str">
            <v>교양학부</v>
          </cell>
          <cell r="J1395" t="str">
            <v>교양학부</v>
          </cell>
          <cell r="K1395" t="str">
            <v>멕켄지알렉스카</v>
          </cell>
          <cell r="L1395" t="str">
            <v>조교수</v>
          </cell>
          <cell r="M1395" t="str">
            <v>교양학부</v>
          </cell>
          <cell r="N1395">
            <v>1</v>
          </cell>
          <cell r="O1395">
            <v>72</v>
          </cell>
          <cell r="P1395" t="str">
            <v>3-3-0</v>
          </cell>
          <cell r="Q1395" t="str">
            <v>월5,6,수6</v>
          </cell>
          <cell r="R1395" t="str">
            <v>020313-0</v>
          </cell>
        </row>
        <row r="1396">
          <cell r="E1396" t="str">
            <v>2342073</v>
          </cell>
          <cell r="F1396" t="str">
            <v>Communicative EnglishII</v>
          </cell>
          <cell r="G1396" t="str">
            <v>교필</v>
          </cell>
          <cell r="H1396" t="str">
            <v>탈메이지교양교육대학</v>
          </cell>
          <cell r="I1396" t="str">
            <v>교양학부</v>
          </cell>
          <cell r="J1396" t="str">
            <v>교양학부</v>
          </cell>
          <cell r="K1396" t="str">
            <v>마리엄파크나하드자바루티</v>
          </cell>
          <cell r="L1396" t="str">
            <v>조교수</v>
          </cell>
          <cell r="M1396" t="str">
            <v>교양학부</v>
          </cell>
          <cell r="N1396">
            <v>1</v>
          </cell>
          <cell r="O1396">
            <v>73</v>
          </cell>
          <cell r="P1396" t="str">
            <v>3-3-0</v>
          </cell>
          <cell r="Q1396" t="str">
            <v>월5,6,수6</v>
          </cell>
          <cell r="R1396" t="str">
            <v>020311-0</v>
          </cell>
        </row>
        <row r="1397">
          <cell r="E1397" t="str">
            <v>2342074</v>
          </cell>
          <cell r="F1397" t="str">
            <v>Communicative EnglishII</v>
          </cell>
          <cell r="G1397" t="str">
            <v>교필</v>
          </cell>
          <cell r="H1397" t="str">
            <v>탈메이지교양교육대학</v>
          </cell>
          <cell r="I1397" t="str">
            <v>교양학부</v>
          </cell>
          <cell r="J1397" t="str">
            <v>교양학부</v>
          </cell>
          <cell r="K1397" t="str">
            <v>이지연</v>
          </cell>
          <cell r="L1397" t="str">
            <v>조교수</v>
          </cell>
          <cell r="M1397" t="str">
            <v>교양학부</v>
          </cell>
          <cell r="N1397">
            <v>1</v>
          </cell>
          <cell r="O1397">
            <v>74</v>
          </cell>
          <cell r="P1397" t="str">
            <v>3-3-0</v>
          </cell>
          <cell r="Q1397" t="str">
            <v>월5,6,수6</v>
          </cell>
          <cell r="R1397" t="str">
            <v>020312-0</v>
          </cell>
        </row>
        <row r="1398">
          <cell r="E1398" t="str">
            <v>2342075</v>
          </cell>
          <cell r="F1398" t="str">
            <v>Communicative EnglishII</v>
          </cell>
          <cell r="G1398" t="str">
            <v>교필</v>
          </cell>
          <cell r="H1398" t="str">
            <v>탈메이지교양교육대학</v>
          </cell>
          <cell r="I1398" t="str">
            <v>교양학부</v>
          </cell>
          <cell r="J1398" t="str">
            <v>교양학부</v>
          </cell>
          <cell r="K1398" t="str">
            <v>정신희</v>
          </cell>
          <cell r="L1398" t="str">
            <v>조교수</v>
          </cell>
          <cell r="M1398" t="str">
            <v>교양학부</v>
          </cell>
          <cell r="N1398">
            <v>1</v>
          </cell>
          <cell r="O1398">
            <v>75</v>
          </cell>
          <cell r="P1398" t="str">
            <v>3-3-0</v>
          </cell>
          <cell r="Q1398" t="str">
            <v>월5,6,수6</v>
          </cell>
          <cell r="R1398" t="str">
            <v>020403-0</v>
          </cell>
        </row>
        <row r="1399">
          <cell r="E1399" t="str">
            <v>2342076</v>
          </cell>
          <cell r="F1399" t="str">
            <v>Communicative EnglishII</v>
          </cell>
          <cell r="G1399" t="str">
            <v>교필</v>
          </cell>
          <cell r="H1399" t="str">
            <v>탈메이지교양교육대학</v>
          </cell>
          <cell r="I1399" t="str">
            <v>교양학부</v>
          </cell>
          <cell r="J1399" t="str">
            <v>교양학부</v>
          </cell>
          <cell r="K1399" t="str">
            <v>곽해윤</v>
          </cell>
          <cell r="L1399" t="str">
            <v>강사</v>
          </cell>
          <cell r="M1399" t="str">
            <v>탈메이지교양교육대학</v>
          </cell>
          <cell r="N1399">
            <v>1</v>
          </cell>
          <cell r="O1399">
            <v>76</v>
          </cell>
          <cell r="P1399" t="str">
            <v>3-3-0</v>
          </cell>
          <cell r="Q1399" t="str">
            <v>월5,6,수6</v>
          </cell>
          <cell r="R1399" t="str">
            <v>020401-0</v>
          </cell>
        </row>
        <row r="1400">
          <cell r="E1400" t="str">
            <v>2342077</v>
          </cell>
          <cell r="F1400" t="str">
            <v>Communicative EnglishII</v>
          </cell>
          <cell r="G1400" t="str">
            <v>교필</v>
          </cell>
          <cell r="H1400" t="str">
            <v>탈메이지교양교육대학</v>
          </cell>
          <cell r="I1400" t="str">
            <v>교양학부</v>
          </cell>
          <cell r="J1400" t="str">
            <v>교양학부</v>
          </cell>
          <cell r="K1400" t="str">
            <v>윤옥현</v>
          </cell>
          <cell r="L1400" t="str">
            <v>강사</v>
          </cell>
          <cell r="M1400" t="str">
            <v>탈메이지교양교육대학</v>
          </cell>
          <cell r="N1400">
            <v>1</v>
          </cell>
          <cell r="O1400">
            <v>77</v>
          </cell>
          <cell r="P1400" t="str">
            <v>3-3-0</v>
          </cell>
          <cell r="Q1400" t="str">
            <v>월5,6,수6</v>
          </cell>
          <cell r="R1400" t="str">
            <v>020101-0</v>
          </cell>
        </row>
        <row r="1401">
          <cell r="E1401" t="str">
            <v>2342601</v>
          </cell>
          <cell r="F1401" t="str">
            <v>영어인터뷰</v>
          </cell>
          <cell r="G1401" t="str">
            <v>교선</v>
          </cell>
          <cell r="H1401" t="str">
            <v>탈메이지교양교육대학</v>
          </cell>
          <cell r="I1401" t="str">
            <v>교양학부</v>
          </cell>
          <cell r="J1401" t="str">
            <v>교양학부</v>
          </cell>
          <cell r="K1401" t="str">
            <v>리차드파킨슨</v>
          </cell>
          <cell r="L1401" t="str">
            <v>조교수</v>
          </cell>
          <cell r="M1401" t="str">
            <v>교양학부</v>
          </cell>
          <cell r="N1401" t="str">
            <v>전체</v>
          </cell>
          <cell r="O1401" t="str">
            <v>01</v>
          </cell>
          <cell r="P1401" t="str">
            <v>2-2-0</v>
          </cell>
          <cell r="Q1401" t="str">
            <v>수3,4</v>
          </cell>
          <cell r="R1401" t="str">
            <v>020101-0</v>
          </cell>
        </row>
        <row r="1402">
          <cell r="E1402" t="str">
            <v>2342602</v>
          </cell>
          <cell r="F1402" t="str">
            <v>영어인터뷰</v>
          </cell>
          <cell r="G1402" t="str">
            <v>교선</v>
          </cell>
          <cell r="H1402" t="str">
            <v>탈메이지교양교육대학</v>
          </cell>
          <cell r="I1402" t="str">
            <v>교양학부</v>
          </cell>
          <cell r="J1402" t="str">
            <v>교양학부</v>
          </cell>
          <cell r="K1402" t="str">
            <v>리차드파킨슨</v>
          </cell>
          <cell r="L1402" t="str">
            <v>조교수</v>
          </cell>
          <cell r="M1402" t="str">
            <v>교양학부</v>
          </cell>
          <cell r="N1402" t="str">
            <v>전체</v>
          </cell>
          <cell r="O1402" t="str">
            <v>02</v>
          </cell>
          <cell r="P1402" t="str">
            <v>2-2-0</v>
          </cell>
          <cell r="Q1402" t="str">
            <v>금3,4</v>
          </cell>
          <cell r="R1402" t="str">
            <v>020101-0</v>
          </cell>
        </row>
        <row r="1403">
          <cell r="E1403" t="str">
            <v>2342801</v>
          </cell>
          <cell r="F1403" t="str">
            <v>글로벌영어II</v>
          </cell>
          <cell r="G1403" t="str">
            <v>교선</v>
          </cell>
          <cell r="H1403" t="str">
            <v>탈메이지교양교육대학</v>
          </cell>
          <cell r="I1403" t="str">
            <v>교양학부</v>
          </cell>
          <cell r="J1403" t="str">
            <v>교양학부</v>
          </cell>
          <cell r="K1403" t="str">
            <v>정신희</v>
          </cell>
          <cell r="L1403" t="str">
            <v>조교수</v>
          </cell>
          <cell r="M1403" t="str">
            <v>교양학부</v>
          </cell>
          <cell r="N1403" t="str">
            <v>전체</v>
          </cell>
          <cell r="O1403" t="str">
            <v>01</v>
          </cell>
          <cell r="P1403" t="str">
            <v>2-2-0</v>
          </cell>
          <cell r="Q1403" t="str">
            <v>화1,2</v>
          </cell>
          <cell r="R1403" t="str">
            <v>260216-0</v>
          </cell>
        </row>
        <row r="1404">
          <cell r="E1404" t="str">
            <v>2342802</v>
          </cell>
          <cell r="F1404" t="str">
            <v>글로벌영어II</v>
          </cell>
          <cell r="G1404" t="str">
            <v>교선</v>
          </cell>
          <cell r="H1404" t="str">
            <v>탈메이지교양교육대학</v>
          </cell>
          <cell r="I1404" t="str">
            <v>교양학부</v>
          </cell>
          <cell r="J1404" t="str">
            <v>교양학부</v>
          </cell>
          <cell r="K1404" t="str">
            <v>남승숙</v>
          </cell>
          <cell r="L1404" t="str">
            <v>부교수</v>
          </cell>
          <cell r="M1404" t="str">
            <v>교양학부</v>
          </cell>
          <cell r="N1404" t="str">
            <v>전체</v>
          </cell>
          <cell r="O1404" t="str">
            <v>02</v>
          </cell>
          <cell r="P1404" t="str">
            <v>2-2-0</v>
          </cell>
          <cell r="Q1404" t="str">
            <v>월3,4</v>
          </cell>
          <cell r="R1404" t="str">
            <v>110213-0</v>
          </cell>
        </row>
        <row r="1405">
          <cell r="E1405" t="str">
            <v>2342803</v>
          </cell>
          <cell r="F1405" t="str">
            <v>글로벌영어II</v>
          </cell>
          <cell r="G1405" t="str">
            <v>교선</v>
          </cell>
          <cell r="H1405" t="str">
            <v>탈메이지교양교육대학</v>
          </cell>
          <cell r="I1405" t="str">
            <v>교양학부</v>
          </cell>
          <cell r="J1405" t="str">
            <v>교양학부</v>
          </cell>
          <cell r="K1405" t="str">
            <v>남승숙</v>
          </cell>
          <cell r="L1405" t="str">
            <v>부교수</v>
          </cell>
          <cell r="M1405" t="str">
            <v>교양학부</v>
          </cell>
          <cell r="N1405" t="str">
            <v>전체</v>
          </cell>
          <cell r="O1405" t="str">
            <v>03</v>
          </cell>
          <cell r="P1405" t="str">
            <v>2-2-0</v>
          </cell>
          <cell r="Q1405" t="str">
            <v>월5,6</v>
          </cell>
          <cell r="R1405" t="str">
            <v>110213-0</v>
          </cell>
        </row>
        <row r="1406">
          <cell r="E1406" t="str">
            <v>2342804</v>
          </cell>
          <cell r="F1406" t="str">
            <v>글로벌영어II</v>
          </cell>
          <cell r="G1406" t="str">
            <v>교선</v>
          </cell>
          <cell r="H1406" t="str">
            <v>탈메이지교양교육대학</v>
          </cell>
          <cell r="I1406" t="str">
            <v>교양학부</v>
          </cell>
          <cell r="J1406" t="str">
            <v>교양학부</v>
          </cell>
          <cell r="K1406" t="str">
            <v>리차드파킨슨</v>
          </cell>
          <cell r="L1406" t="str">
            <v>조교수</v>
          </cell>
          <cell r="M1406" t="str">
            <v>교양학부</v>
          </cell>
          <cell r="N1406" t="str">
            <v>전체</v>
          </cell>
          <cell r="O1406" t="str">
            <v>04</v>
          </cell>
          <cell r="P1406" t="str">
            <v>2-2-0</v>
          </cell>
          <cell r="Q1406" t="str">
            <v>수5,6</v>
          </cell>
          <cell r="R1406" t="str">
            <v>110307-0</v>
          </cell>
        </row>
        <row r="1407">
          <cell r="E1407" t="str">
            <v>2342805</v>
          </cell>
          <cell r="F1407" t="str">
            <v>글로벌영어II</v>
          </cell>
          <cell r="G1407" t="str">
            <v>교선</v>
          </cell>
          <cell r="H1407" t="str">
            <v>탈메이지교양교육대학</v>
          </cell>
          <cell r="I1407" t="str">
            <v>교양학부</v>
          </cell>
          <cell r="J1407" t="str">
            <v>교양학부</v>
          </cell>
          <cell r="K1407" t="str">
            <v>리차드파킨슨</v>
          </cell>
          <cell r="L1407" t="str">
            <v>조교수</v>
          </cell>
          <cell r="M1407" t="str">
            <v>교양학부</v>
          </cell>
          <cell r="N1407" t="str">
            <v>전체</v>
          </cell>
          <cell r="O1407" t="str">
            <v>05</v>
          </cell>
          <cell r="P1407" t="str">
            <v>2-2-0</v>
          </cell>
          <cell r="Q1407" t="str">
            <v>금5,6</v>
          </cell>
          <cell r="R1407" t="str">
            <v>110307-0</v>
          </cell>
        </row>
        <row r="1408">
          <cell r="E1408" t="str">
            <v>2342806</v>
          </cell>
          <cell r="F1408" t="str">
            <v>글로벌영어II</v>
          </cell>
          <cell r="G1408" t="str">
            <v>교선</v>
          </cell>
          <cell r="H1408" t="str">
            <v>탈메이지교양교육대학</v>
          </cell>
          <cell r="I1408" t="str">
            <v>교양학부</v>
          </cell>
          <cell r="J1408" t="str">
            <v>교양학부</v>
          </cell>
          <cell r="K1408" t="str">
            <v>존시몬스</v>
          </cell>
          <cell r="L1408" t="str">
            <v>조교수</v>
          </cell>
          <cell r="M1408" t="str">
            <v>교양학부</v>
          </cell>
          <cell r="N1408" t="str">
            <v>전체</v>
          </cell>
          <cell r="O1408" t="str">
            <v>06</v>
          </cell>
          <cell r="P1408" t="str">
            <v>2-2-0</v>
          </cell>
          <cell r="Q1408" t="str">
            <v>화5,6</v>
          </cell>
          <cell r="R1408" t="str">
            <v>020408-0</v>
          </cell>
        </row>
        <row r="1409">
          <cell r="E1409" t="str">
            <v>2342807</v>
          </cell>
          <cell r="F1409" t="str">
            <v>글로벌영어II</v>
          </cell>
          <cell r="G1409" t="str">
            <v>교선</v>
          </cell>
          <cell r="H1409" t="str">
            <v>탈메이지교양교육대학</v>
          </cell>
          <cell r="I1409" t="str">
            <v>교양학부</v>
          </cell>
          <cell r="J1409" t="str">
            <v>교양학부</v>
          </cell>
          <cell r="K1409" t="str">
            <v>존시몬스</v>
          </cell>
          <cell r="L1409" t="str">
            <v>조교수</v>
          </cell>
          <cell r="M1409" t="str">
            <v>교양학부</v>
          </cell>
          <cell r="N1409" t="str">
            <v>전체</v>
          </cell>
          <cell r="O1409" t="str">
            <v>07</v>
          </cell>
          <cell r="P1409" t="str">
            <v>2-2-0</v>
          </cell>
          <cell r="Q1409" t="str">
            <v>목5,6</v>
          </cell>
          <cell r="R1409" t="str">
            <v>020408-0</v>
          </cell>
        </row>
        <row r="1410">
          <cell r="E1410" t="str">
            <v>2342808</v>
          </cell>
          <cell r="F1410" t="str">
            <v>글로벌영어II</v>
          </cell>
          <cell r="G1410" t="str">
            <v>교선</v>
          </cell>
          <cell r="H1410" t="str">
            <v>탈메이지교양교육대학</v>
          </cell>
          <cell r="I1410" t="str">
            <v>교양학부</v>
          </cell>
          <cell r="J1410" t="str">
            <v>교양학부</v>
          </cell>
          <cell r="K1410" t="str">
            <v>존시몬스</v>
          </cell>
          <cell r="L1410" t="str">
            <v>조교수</v>
          </cell>
          <cell r="M1410" t="str">
            <v>교양학부</v>
          </cell>
          <cell r="N1410" t="str">
            <v>전체</v>
          </cell>
          <cell r="O1410" t="str">
            <v>08</v>
          </cell>
          <cell r="P1410" t="str">
            <v>2-2-0</v>
          </cell>
          <cell r="Q1410" t="str">
            <v>금2,3</v>
          </cell>
          <cell r="R1410" t="str">
            <v>020408-0</v>
          </cell>
        </row>
        <row r="1411">
          <cell r="E1411" t="str">
            <v>2342809</v>
          </cell>
          <cell r="F1411" t="str">
            <v>글로벌영어II</v>
          </cell>
          <cell r="G1411" t="str">
            <v>교선</v>
          </cell>
          <cell r="H1411" t="str">
            <v>탈메이지교양교육대학</v>
          </cell>
          <cell r="I1411" t="str">
            <v>교양학부</v>
          </cell>
          <cell r="J1411" t="str">
            <v>교양학부</v>
          </cell>
          <cell r="K1411" t="str">
            <v>라이언헤쳐</v>
          </cell>
          <cell r="L1411" t="str">
            <v>조교수</v>
          </cell>
          <cell r="M1411" t="str">
            <v>교양학부</v>
          </cell>
          <cell r="N1411" t="str">
            <v>전체</v>
          </cell>
          <cell r="O1411" t="str">
            <v>09</v>
          </cell>
          <cell r="P1411" t="str">
            <v>2-2-0</v>
          </cell>
          <cell r="Q1411" t="str">
            <v>월3,4</v>
          </cell>
          <cell r="R1411" t="str">
            <v>110210-0</v>
          </cell>
        </row>
        <row r="1412">
          <cell r="E1412" t="str">
            <v>2342810</v>
          </cell>
          <cell r="F1412" t="str">
            <v>글로벌영어II</v>
          </cell>
          <cell r="G1412" t="str">
            <v>교선</v>
          </cell>
          <cell r="H1412" t="str">
            <v>탈메이지교양교육대학</v>
          </cell>
          <cell r="I1412" t="str">
            <v>교양학부</v>
          </cell>
          <cell r="J1412" t="str">
            <v>교양학부</v>
          </cell>
          <cell r="K1412" t="str">
            <v>라이언헤쳐</v>
          </cell>
          <cell r="L1412" t="str">
            <v>조교수</v>
          </cell>
          <cell r="M1412" t="str">
            <v>교양학부</v>
          </cell>
          <cell r="N1412" t="str">
            <v>전체</v>
          </cell>
          <cell r="O1412">
            <v>10</v>
          </cell>
          <cell r="P1412" t="str">
            <v>2-2-0</v>
          </cell>
          <cell r="Q1412" t="str">
            <v>화3,4</v>
          </cell>
          <cell r="R1412" t="str">
            <v>110210-0</v>
          </cell>
        </row>
        <row r="1413">
          <cell r="E1413" t="str">
            <v>2342811</v>
          </cell>
          <cell r="F1413" t="str">
            <v>글로벌영어II</v>
          </cell>
          <cell r="G1413" t="str">
            <v>교선</v>
          </cell>
          <cell r="H1413" t="str">
            <v>탈메이지교양교육대학</v>
          </cell>
          <cell r="I1413" t="str">
            <v>교양학부</v>
          </cell>
          <cell r="J1413" t="str">
            <v>교양학부</v>
          </cell>
          <cell r="K1413" t="str">
            <v>라이언헤쳐</v>
          </cell>
          <cell r="L1413" t="str">
            <v>조교수</v>
          </cell>
          <cell r="M1413" t="str">
            <v>교양학부</v>
          </cell>
          <cell r="N1413" t="str">
            <v>전체</v>
          </cell>
          <cell r="O1413">
            <v>11</v>
          </cell>
          <cell r="P1413" t="str">
            <v>2-2-0</v>
          </cell>
          <cell r="Q1413" t="str">
            <v>수3,4</v>
          </cell>
          <cell r="R1413" t="str">
            <v>110210-0</v>
          </cell>
        </row>
        <row r="1414">
          <cell r="E1414" t="str">
            <v>2342812</v>
          </cell>
          <cell r="F1414" t="str">
            <v>글로벌영어II</v>
          </cell>
          <cell r="G1414" t="str">
            <v>교선</v>
          </cell>
          <cell r="H1414" t="str">
            <v>탈메이지교양교육대학</v>
          </cell>
          <cell r="I1414" t="str">
            <v>교양학부</v>
          </cell>
          <cell r="J1414" t="str">
            <v>교양학부</v>
          </cell>
          <cell r="K1414" t="str">
            <v>라이언헤쳐</v>
          </cell>
          <cell r="L1414" t="str">
            <v>조교수</v>
          </cell>
          <cell r="M1414" t="str">
            <v>교양학부</v>
          </cell>
          <cell r="N1414" t="str">
            <v>전체</v>
          </cell>
          <cell r="O1414">
            <v>12</v>
          </cell>
          <cell r="P1414" t="str">
            <v>2-2-0</v>
          </cell>
          <cell r="Q1414" t="str">
            <v>목3,4</v>
          </cell>
          <cell r="R1414" t="str">
            <v>110306-0</v>
          </cell>
        </row>
        <row r="1415">
          <cell r="E1415" t="str">
            <v>2342813</v>
          </cell>
          <cell r="F1415" t="str">
            <v>글로벌영어II</v>
          </cell>
          <cell r="G1415" t="str">
            <v>교선</v>
          </cell>
          <cell r="H1415" t="str">
            <v>탈메이지교양교육대학</v>
          </cell>
          <cell r="I1415" t="str">
            <v>교양학부</v>
          </cell>
          <cell r="J1415" t="str">
            <v>교양학부</v>
          </cell>
          <cell r="K1415" t="str">
            <v>마리엄파크나하드자바루티</v>
          </cell>
          <cell r="L1415" t="str">
            <v>조교수</v>
          </cell>
          <cell r="M1415" t="str">
            <v>교양학부</v>
          </cell>
          <cell r="N1415" t="str">
            <v>전체</v>
          </cell>
          <cell r="O1415">
            <v>13</v>
          </cell>
          <cell r="P1415" t="str">
            <v>2-2-0</v>
          </cell>
          <cell r="Q1415" t="str">
            <v>월7,8</v>
          </cell>
          <cell r="R1415" t="str">
            <v>110109-0</v>
          </cell>
        </row>
        <row r="1416">
          <cell r="E1416" t="str">
            <v>2342814</v>
          </cell>
          <cell r="F1416" t="str">
            <v>글로벌영어II</v>
          </cell>
          <cell r="G1416" t="str">
            <v>교선</v>
          </cell>
          <cell r="H1416" t="str">
            <v>탈메이지교양교육대학</v>
          </cell>
          <cell r="I1416" t="str">
            <v>교양학부</v>
          </cell>
          <cell r="J1416" t="str">
            <v>교양학부</v>
          </cell>
          <cell r="K1416" t="str">
            <v>마리엄파크나하드자바루티</v>
          </cell>
          <cell r="L1416" t="str">
            <v>조교수</v>
          </cell>
          <cell r="M1416" t="str">
            <v>교양학부</v>
          </cell>
          <cell r="N1416" t="str">
            <v>전체</v>
          </cell>
          <cell r="O1416">
            <v>14</v>
          </cell>
          <cell r="P1416" t="str">
            <v>2-2-0</v>
          </cell>
          <cell r="Q1416" t="str">
            <v>화5,6</v>
          </cell>
          <cell r="R1416" t="str">
            <v>110109-0</v>
          </cell>
        </row>
        <row r="1417">
          <cell r="E1417" t="str">
            <v>2342815</v>
          </cell>
          <cell r="F1417" t="str">
            <v>글로벌영어II</v>
          </cell>
          <cell r="G1417" t="str">
            <v>교선</v>
          </cell>
          <cell r="H1417" t="str">
            <v>탈메이지교양교육대학</v>
          </cell>
          <cell r="I1417" t="str">
            <v>교양학부</v>
          </cell>
          <cell r="J1417" t="str">
            <v>교양학부</v>
          </cell>
          <cell r="K1417" t="str">
            <v>마리엄파크나하드자바루티</v>
          </cell>
          <cell r="L1417" t="str">
            <v>조교수</v>
          </cell>
          <cell r="M1417" t="str">
            <v>교양학부</v>
          </cell>
          <cell r="N1417" t="str">
            <v>전체</v>
          </cell>
          <cell r="O1417">
            <v>15</v>
          </cell>
          <cell r="P1417" t="str">
            <v>2-2-0</v>
          </cell>
          <cell r="Q1417" t="str">
            <v>수4,5</v>
          </cell>
          <cell r="R1417" t="str">
            <v>110109-0</v>
          </cell>
        </row>
        <row r="1418">
          <cell r="E1418" t="str">
            <v>2342816</v>
          </cell>
          <cell r="F1418" t="str">
            <v>글로벌영어II</v>
          </cell>
          <cell r="G1418" t="str">
            <v>교선</v>
          </cell>
          <cell r="H1418" t="str">
            <v>탈메이지교양교육대학</v>
          </cell>
          <cell r="I1418" t="str">
            <v>교양학부</v>
          </cell>
          <cell r="J1418" t="str">
            <v>교양학부</v>
          </cell>
          <cell r="K1418" t="str">
            <v>멕켄지알렉스카</v>
          </cell>
          <cell r="L1418" t="str">
            <v>조교수</v>
          </cell>
          <cell r="M1418" t="str">
            <v>교양학부</v>
          </cell>
          <cell r="N1418" t="str">
            <v>전체</v>
          </cell>
          <cell r="O1418">
            <v>16</v>
          </cell>
          <cell r="P1418" t="str">
            <v>2-2-0</v>
          </cell>
          <cell r="Q1418" t="str">
            <v>월7,8</v>
          </cell>
          <cell r="R1418" t="str">
            <v>020402-0</v>
          </cell>
        </row>
        <row r="1419">
          <cell r="E1419" t="str">
            <v>2342817</v>
          </cell>
          <cell r="F1419" t="str">
            <v>글로벌영어II</v>
          </cell>
          <cell r="G1419" t="str">
            <v>교선</v>
          </cell>
          <cell r="H1419" t="str">
            <v>탈메이지교양교육대학</v>
          </cell>
          <cell r="I1419" t="str">
            <v>교양학부</v>
          </cell>
          <cell r="J1419" t="str">
            <v>교양학부</v>
          </cell>
          <cell r="K1419" t="str">
            <v>멕켄지알렉스카</v>
          </cell>
          <cell r="L1419" t="str">
            <v>조교수</v>
          </cell>
          <cell r="M1419" t="str">
            <v>교양학부</v>
          </cell>
          <cell r="N1419" t="str">
            <v>전체</v>
          </cell>
          <cell r="O1419">
            <v>17</v>
          </cell>
          <cell r="P1419" t="str">
            <v>2-2-0</v>
          </cell>
          <cell r="Q1419" t="str">
            <v>화6,7</v>
          </cell>
          <cell r="R1419" t="str">
            <v>020407-0</v>
          </cell>
        </row>
        <row r="1420">
          <cell r="E1420" t="str">
            <v>2342818</v>
          </cell>
          <cell r="F1420" t="str">
            <v>글로벌영어II</v>
          </cell>
          <cell r="G1420" t="str">
            <v>교선</v>
          </cell>
          <cell r="H1420" t="str">
            <v>탈메이지교양교육대학</v>
          </cell>
          <cell r="I1420" t="str">
            <v>교양학부</v>
          </cell>
          <cell r="J1420" t="str">
            <v>교양학부</v>
          </cell>
          <cell r="K1420" t="str">
            <v>멕켄지알렉스카</v>
          </cell>
          <cell r="L1420" t="str">
            <v>조교수</v>
          </cell>
          <cell r="M1420" t="str">
            <v>교양학부</v>
          </cell>
          <cell r="N1420" t="str">
            <v>전체</v>
          </cell>
          <cell r="O1420">
            <v>18</v>
          </cell>
          <cell r="P1420" t="str">
            <v>2-2-0</v>
          </cell>
          <cell r="Q1420" t="str">
            <v>수4,5</v>
          </cell>
          <cell r="R1420" t="str">
            <v>020407-0</v>
          </cell>
        </row>
        <row r="1421">
          <cell r="E1421" t="str">
            <v>2342819</v>
          </cell>
          <cell r="F1421" t="str">
            <v>글로벌영어II</v>
          </cell>
          <cell r="G1421" t="str">
            <v>교선</v>
          </cell>
          <cell r="H1421" t="str">
            <v>탈메이지교양교육대학</v>
          </cell>
          <cell r="I1421" t="str">
            <v>교양학부</v>
          </cell>
          <cell r="J1421" t="str">
            <v>교양학부</v>
          </cell>
          <cell r="K1421" t="str">
            <v>멕켄지알렉스카</v>
          </cell>
          <cell r="L1421" t="str">
            <v>조교수</v>
          </cell>
          <cell r="M1421" t="str">
            <v>교양학부</v>
          </cell>
          <cell r="N1421" t="str">
            <v>전체</v>
          </cell>
          <cell r="O1421">
            <v>19</v>
          </cell>
          <cell r="P1421" t="str">
            <v>2-2-0</v>
          </cell>
          <cell r="Q1421" t="str">
            <v>목6,7</v>
          </cell>
          <cell r="R1421" t="str">
            <v>020407-0</v>
          </cell>
        </row>
        <row r="1422">
          <cell r="E1422" t="str">
            <v>2342820</v>
          </cell>
          <cell r="F1422" t="str">
            <v>글로벌영어II</v>
          </cell>
          <cell r="G1422" t="str">
            <v>교선</v>
          </cell>
          <cell r="H1422" t="str">
            <v>탈메이지교양교육대학</v>
          </cell>
          <cell r="I1422" t="str">
            <v>교양학부</v>
          </cell>
          <cell r="J1422" t="str">
            <v>교양학부</v>
          </cell>
          <cell r="K1422" t="str">
            <v>나탈리미트라코스</v>
          </cell>
          <cell r="L1422" t="str">
            <v>조교수</v>
          </cell>
          <cell r="M1422" t="str">
            <v>교양학부</v>
          </cell>
          <cell r="N1422" t="str">
            <v>전체</v>
          </cell>
          <cell r="O1422">
            <v>20</v>
          </cell>
          <cell r="P1422" t="str">
            <v>2-2-0</v>
          </cell>
          <cell r="Q1422" t="str">
            <v>월4,5</v>
          </cell>
          <cell r="R1422" t="str">
            <v>020408-0</v>
          </cell>
        </row>
        <row r="1423">
          <cell r="E1423" t="str">
            <v>2342821</v>
          </cell>
          <cell r="F1423" t="str">
            <v>글로벌영어II</v>
          </cell>
          <cell r="G1423" t="str">
            <v>교선</v>
          </cell>
          <cell r="H1423" t="str">
            <v>탈메이지교양교육대학</v>
          </cell>
          <cell r="I1423" t="str">
            <v>교양학부</v>
          </cell>
          <cell r="J1423" t="str">
            <v>교양학부</v>
          </cell>
          <cell r="K1423" t="str">
            <v>제임스리드</v>
          </cell>
          <cell r="L1423" t="str">
            <v>조교수</v>
          </cell>
          <cell r="M1423" t="str">
            <v>교양학부</v>
          </cell>
          <cell r="N1423" t="str">
            <v>전체</v>
          </cell>
          <cell r="O1423">
            <v>21</v>
          </cell>
          <cell r="P1423" t="str">
            <v>2-2-0</v>
          </cell>
          <cell r="Q1423" t="str">
            <v>월6,7</v>
          </cell>
          <cell r="R1423" t="str">
            <v>020408-0</v>
          </cell>
        </row>
        <row r="1424">
          <cell r="E1424" t="str">
            <v>2342822</v>
          </cell>
          <cell r="F1424" t="str">
            <v>글로벌영어II</v>
          </cell>
          <cell r="G1424" t="str">
            <v>교선</v>
          </cell>
          <cell r="H1424" t="str">
            <v>탈메이지교양교육대학</v>
          </cell>
          <cell r="I1424" t="str">
            <v>교양학부</v>
          </cell>
          <cell r="J1424" t="str">
            <v>교양학부</v>
          </cell>
          <cell r="K1424" t="str">
            <v>나탈리미트라코스</v>
          </cell>
          <cell r="L1424" t="str">
            <v>조교수</v>
          </cell>
          <cell r="M1424" t="str">
            <v>교양학부</v>
          </cell>
          <cell r="N1424" t="str">
            <v>전체</v>
          </cell>
          <cell r="O1424">
            <v>22</v>
          </cell>
          <cell r="P1424" t="str">
            <v>2-2-0</v>
          </cell>
          <cell r="Q1424" t="str">
            <v>수4,5</v>
          </cell>
          <cell r="R1424" t="str">
            <v>020408-0</v>
          </cell>
        </row>
        <row r="1425">
          <cell r="E1425" t="str">
            <v>2342823</v>
          </cell>
          <cell r="F1425" t="str">
            <v>글로벌영어II</v>
          </cell>
          <cell r="G1425" t="str">
            <v>교선</v>
          </cell>
          <cell r="H1425" t="str">
            <v>탈메이지교양교육대학</v>
          </cell>
          <cell r="I1425" t="str">
            <v>교양학부</v>
          </cell>
          <cell r="J1425" t="str">
            <v>교양학부</v>
          </cell>
          <cell r="K1425" t="str">
            <v>나탈리미트라코스</v>
          </cell>
          <cell r="L1425" t="str">
            <v>조교수</v>
          </cell>
          <cell r="M1425" t="str">
            <v>교양학부</v>
          </cell>
          <cell r="N1425" t="str">
            <v>전체</v>
          </cell>
          <cell r="O1425">
            <v>23</v>
          </cell>
          <cell r="P1425" t="str">
            <v>2-2-0</v>
          </cell>
          <cell r="Q1425" t="str">
            <v>수6,7</v>
          </cell>
          <cell r="R1425" t="str">
            <v>020408-0</v>
          </cell>
        </row>
        <row r="1426">
          <cell r="E1426" t="str">
            <v>2342901</v>
          </cell>
          <cell r="F1426" t="str">
            <v>고급실용중국어</v>
          </cell>
          <cell r="G1426" t="str">
            <v>교선</v>
          </cell>
          <cell r="H1426" t="str">
            <v>탈메이지교양교육대학</v>
          </cell>
          <cell r="I1426" t="str">
            <v>교양학부</v>
          </cell>
          <cell r="J1426" t="str">
            <v>교양학부</v>
          </cell>
          <cell r="K1426" t="str">
            <v>유아려</v>
          </cell>
          <cell r="L1426" t="str">
            <v>강사</v>
          </cell>
          <cell r="M1426" t="str">
            <v>탈메이지교양교육대학</v>
          </cell>
          <cell r="N1426" t="str">
            <v>전체</v>
          </cell>
          <cell r="O1426" t="str">
            <v>01</v>
          </cell>
          <cell r="P1426" t="str">
            <v>2-2-0</v>
          </cell>
          <cell r="Q1426" t="str">
            <v>금1,2</v>
          </cell>
          <cell r="R1426" t="str">
            <v>110217-0</v>
          </cell>
        </row>
        <row r="1427">
          <cell r="E1427" t="str">
            <v>2342902</v>
          </cell>
          <cell r="F1427" t="str">
            <v>고급실용중국어</v>
          </cell>
          <cell r="G1427" t="str">
            <v>교선</v>
          </cell>
          <cell r="H1427" t="str">
            <v>탈메이지교양교육대학</v>
          </cell>
          <cell r="I1427" t="str">
            <v>교양학부</v>
          </cell>
          <cell r="J1427" t="str">
            <v>교양학부</v>
          </cell>
          <cell r="K1427" t="str">
            <v>유아려</v>
          </cell>
          <cell r="L1427" t="str">
            <v>강사</v>
          </cell>
          <cell r="M1427" t="str">
            <v>탈메이지교양교육대학</v>
          </cell>
          <cell r="N1427" t="str">
            <v>전체</v>
          </cell>
          <cell r="O1427" t="str">
            <v>02</v>
          </cell>
          <cell r="P1427" t="str">
            <v>2-2-0</v>
          </cell>
          <cell r="Q1427" t="str">
            <v>금3,4</v>
          </cell>
          <cell r="R1427" t="str">
            <v>110217-0</v>
          </cell>
        </row>
        <row r="1428">
          <cell r="E1428" t="str">
            <v>2343001</v>
          </cell>
          <cell r="F1428" t="str">
            <v>중국어기초I</v>
          </cell>
          <cell r="G1428" t="str">
            <v>교선</v>
          </cell>
          <cell r="H1428" t="str">
            <v>탈메이지교양교육대학</v>
          </cell>
          <cell r="I1428" t="str">
            <v>교양학부</v>
          </cell>
          <cell r="J1428" t="str">
            <v>교양학부</v>
          </cell>
          <cell r="K1428" t="str">
            <v>온미</v>
          </cell>
          <cell r="L1428" t="str">
            <v>강사</v>
          </cell>
          <cell r="M1428" t="str">
            <v>탈메이지교양교육대학</v>
          </cell>
          <cell r="N1428" t="str">
            <v>전체</v>
          </cell>
          <cell r="O1428" t="str">
            <v>01</v>
          </cell>
          <cell r="P1428" t="str">
            <v>2-2-0</v>
          </cell>
          <cell r="Q1428" t="str">
            <v>화1,2</v>
          </cell>
          <cell r="R1428" t="str">
            <v>110210-0</v>
          </cell>
        </row>
        <row r="1429">
          <cell r="E1429" t="str">
            <v>2343002</v>
          </cell>
          <cell r="F1429" t="str">
            <v>중국어기초I</v>
          </cell>
          <cell r="G1429" t="str">
            <v>교선</v>
          </cell>
          <cell r="H1429" t="str">
            <v>탈메이지교양교육대학</v>
          </cell>
          <cell r="I1429" t="str">
            <v>교양학부</v>
          </cell>
          <cell r="J1429" t="str">
            <v>교양학부</v>
          </cell>
          <cell r="K1429" t="str">
            <v>이성란</v>
          </cell>
          <cell r="L1429" t="str">
            <v>조교수</v>
          </cell>
          <cell r="M1429" t="str">
            <v>교양학부</v>
          </cell>
          <cell r="N1429" t="str">
            <v>전체</v>
          </cell>
          <cell r="O1429" t="str">
            <v>02</v>
          </cell>
          <cell r="P1429" t="str">
            <v>2-2-0</v>
          </cell>
          <cell r="Q1429" t="str">
            <v>월5,6</v>
          </cell>
          <cell r="R1429" t="str">
            <v>110210-0</v>
          </cell>
        </row>
        <row r="1430">
          <cell r="E1430" t="str">
            <v>2343003</v>
          </cell>
          <cell r="F1430" t="str">
            <v>중국어기초I</v>
          </cell>
          <cell r="G1430" t="str">
            <v>교선</v>
          </cell>
          <cell r="H1430" t="str">
            <v>탈메이지교양교육대학</v>
          </cell>
          <cell r="I1430" t="str">
            <v>교양학부</v>
          </cell>
          <cell r="J1430" t="str">
            <v>교양학부</v>
          </cell>
          <cell r="K1430" t="str">
            <v>이성란</v>
          </cell>
          <cell r="L1430" t="str">
            <v>조교수</v>
          </cell>
          <cell r="M1430" t="str">
            <v>교양학부</v>
          </cell>
          <cell r="N1430" t="str">
            <v>전체</v>
          </cell>
          <cell r="O1430" t="str">
            <v>03</v>
          </cell>
          <cell r="P1430" t="str">
            <v>2-2-0</v>
          </cell>
          <cell r="Q1430" t="str">
            <v>수1,2</v>
          </cell>
          <cell r="R1430" t="str">
            <v>110210-0</v>
          </cell>
        </row>
        <row r="1431">
          <cell r="E1431" t="str">
            <v>2343101</v>
          </cell>
          <cell r="F1431" t="str">
            <v>중국어기초II</v>
          </cell>
          <cell r="G1431" t="str">
            <v>교선</v>
          </cell>
          <cell r="H1431" t="str">
            <v>탈메이지교양교육대학</v>
          </cell>
          <cell r="I1431" t="str">
            <v>교양학부</v>
          </cell>
          <cell r="J1431" t="str">
            <v>교양학부</v>
          </cell>
          <cell r="K1431" t="str">
            <v>유아려</v>
          </cell>
          <cell r="L1431" t="str">
            <v>강사</v>
          </cell>
          <cell r="M1431" t="str">
            <v>탈메이지교양교육대학</v>
          </cell>
          <cell r="N1431" t="str">
            <v>전체</v>
          </cell>
          <cell r="O1431" t="str">
            <v>01</v>
          </cell>
          <cell r="P1431" t="str">
            <v>2-2-0</v>
          </cell>
          <cell r="Q1431" t="str">
            <v>금5,6</v>
          </cell>
          <cell r="R1431" t="str">
            <v>020101-0</v>
          </cell>
        </row>
        <row r="1432">
          <cell r="E1432" t="str">
            <v>2343102</v>
          </cell>
          <cell r="F1432" t="str">
            <v>중국어기초II</v>
          </cell>
          <cell r="G1432" t="str">
            <v>교선</v>
          </cell>
          <cell r="H1432" t="str">
            <v>탈메이지교양교육대학</v>
          </cell>
          <cell r="I1432" t="str">
            <v>교양학부</v>
          </cell>
          <cell r="J1432" t="str">
            <v>교양학부</v>
          </cell>
          <cell r="K1432" t="str">
            <v>이성란</v>
          </cell>
          <cell r="L1432" t="str">
            <v>조교수</v>
          </cell>
          <cell r="M1432" t="str">
            <v>교양학부</v>
          </cell>
          <cell r="N1432" t="str">
            <v>전체</v>
          </cell>
          <cell r="O1432" t="str">
            <v>02</v>
          </cell>
          <cell r="P1432" t="str">
            <v>2-2-0</v>
          </cell>
          <cell r="Q1432" t="str">
            <v>수3,4</v>
          </cell>
          <cell r="R1432" t="str">
            <v>110307-0</v>
          </cell>
        </row>
        <row r="1433">
          <cell r="E1433" t="str">
            <v>2343103</v>
          </cell>
          <cell r="F1433" t="str">
            <v>중국어기초II</v>
          </cell>
          <cell r="G1433" t="str">
            <v>교선</v>
          </cell>
          <cell r="H1433" t="str">
            <v>탈메이지교양교육대학</v>
          </cell>
          <cell r="I1433" t="str">
            <v>교양학부</v>
          </cell>
          <cell r="J1433" t="str">
            <v>교양학부</v>
          </cell>
          <cell r="K1433" t="str">
            <v>이성란</v>
          </cell>
          <cell r="L1433" t="str">
            <v>조교수</v>
          </cell>
          <cell r="M1433" t="str">
            <v>교양학부</v>
          </cell>
          <cell r="N1433" t="str">
            <v>전체</v>
          </cell>
          <cell r="O1433" t="str">
            <v>03</v>
          </cell>
          <cell r="P1433" t="str">
            <v>2-2-0</v>
          </cell>
          <cell r="Q1433" t="str">
            <v>금3,4</v>
          </cell>
          <cell r="R1433" t="str">
            <v>110307-0</v>
          </cell>
        </row>
        <row r="1434">
          <cell r="E1434" t="str">
            <v>2343201</v>
          </cell>
          <cell r="F1434" t="str">
            <v>비주얼앱프로그래밍</v>
          </cell>
          <cell r="G1434" t="str">
            <v>교선</v>
          </cell>
          <cell r="H1434" t="str">
            <v>탈메이지교양교육대학</v>
          </cell>
          <cell r="I1434" t="str">
            <v>교양학부</v>
          </cell>
          <cell r="J1434" t="str">
            <v>교양학부</v>
          </cell>
          <cell r="K1434" t="str">
            <v>강신심</v>
          </cell>
          <cell r="L1434" t="str">
            <v>강사</v>
          </cell>
          <cell r="M1434" t="str">
            <v>탈메이지교양교육대학</v>
          </cell>
          <cell r="N1434" t="str">
            <v>전체</v>
          </cell>
          <cell r="O1434" t="str">
            <v>01</v>
          </cell>
          <cell r="P1434" t="str">
            <v>2-2-0</v>
          </cell>
          <cell r="Q1434" t="str">
            <v>수5,6</v>
          </cell>
          <cell r="R1434" t="str">
            <v>560201-0</v>
          </cell>
        </row>
        <row r="1435">
          <cell r="E1435" t="str">
            <v>2343202</v>
          </cell>
          <cell r="F1435" t="str">
            <v>비주얼앱프로그래밍</v>
          </cell>
          <cell r="G1435" t="str">
            <v>교선</v>
          </cell>
          <cell r="H1435" t="str">
            <v>탈메이지교양교육대학</v>
          </cell>
          <cell r="I1435" t="str">
            <v>교양학부</v>
          </cell>
          <cell r="J1435" t="str">
            <v>교양학부</v>
          </cell>
          <cell r="K1435" t="str">
            <v>강신심</v>
          </cell>
          <cell r="L1435" t="str">
            <v>강사</v>
          </cell>
          <cell r="M1435" t="str">
            <v>탈메이지교양교육대학</v>
          </cell>
          <cell r="N1435" t="str">
            <v>전체</v>
          </cell>
          <cell r="O1435" t="str">
            <v>02</v>
          </cell>
          <cell r="P1435" t="str">
            <v>2-2-0</v>
          </cell>
          <cell r="Q1435" t="str">
            <v>금6,7</v>
          </cell>
          <cell r="R1435" t="str">
            <v>560201-0</v>
          </cell>
        </row>
        <row r="1436">
          <cell r="E1436" t="str">
            <v>2343203</v>
          </cell>
          <cell r="F1436" t="str">
            <v>비주얼앱프로그래밍</v>
          </cell>
          <cell r="G1436" t="str">
            <v>교선</v>
          </cell>
          <cell r="H1436" t="str">
            <v>탈메이지교양교육대학</v>
          </cell>
          <cell r="I1436" t="str">
            <v>교양학부</v>
          </cell>
          <cell r="J1436" t="str">
            <v>교양학부</v>
          </cell>
          <cell r="K1436" t="str">
            <v>강신심</v>
          </cell>
          <cell r="L1436" t="str">
            <v>강사</v>
          </cell>
          <cell r="M1436" t="str">
            <v>탈메이지교양교육대학</v>
          </cell>
          <cell r="N1436" t="str">
            <v>전체</v>
          </cell>
          <cell r="O1436" t="str">
            <v>03</v>
          </cell>
          <cell r="P1436" t="str">
            <v>2-2-0</v>
          </cell>
          <cell r="Q1436" t="str">
            <v>금8,9</v>
          </cell>
          <cell r="R1436" t="str">
            <v>560201-0</v>
          </cell>
        </row>
        <row r="1437">
          <cell r="E1437" t="str">
            <v>2343301</v>
          </cell>
          <cell r="F1437" t="str">
            <v>비즈니스문서작성법</v>
          </cell>
          <cell r="G1437" t="str">
            <v>교선</v>
          </cell>
          <cell r="H1437" t="str">
            <v>탈메이지교양교육대학</v>
          </cell>
          <cell r="I1437" t="str">
            <v>교양학부</v>
          </cell>
          <cell r="J1437" t="str">
            <v>교양학부</v>
          </cell>
          <cell r="K1437" t="str">
            <v>송연옥</v>
          </cell>
          <cell r="L1437" t="str">
            <v>조교수</v>
          </cell>
          <cell r="M1437" t="str">
            <v>교양학부</v>
          </cell>
          <cell r="N1437" t="str">
            <v>전체</v>
          </cell>
          <cell r="O1437" t="str">
            <v>01</v>
          </cell>
          <cell r="P1437" t="str">
            <v>2-2-0</v>
          </cell>
          <cell r="Q1437" t="str">
            <v>수5,6</v>
          </cell>
          <cell r="R1437" t="str">
            <v>060326-0</v>
          </cell>
        </row>
        <row r="1438">
          <cell r="E1438" t="str">
            <v>2343302</v>
          </cell>
          <cell r="F1438" t="str">
            <v>비즈니스문서작성법</v>
          </cell>
          <cell r="G1438" t="str">
            <v>교선</v>
          </cell>
          <cell r="H1438" t="str">
            <v>탈메이지교양교육대학</v>
          </cell>
          <cell r="I1438" t="str">
            <v>교양학부</v>
          </cell>
          <cell r="J1438" t="str">
            <v>교양학부</v>
          </cell>
          <cell r="K1438" t="str">
            <v>송연옥</v>
          </cell>
          <cell r="L1438" t="str">
            <v>조교수</v>
          </cell>
          <cell r="M1438" t="str">
            <v>교양학부</v>
          </cell>
          <cell r="N1438" t="str">
            <v>전체</v>
          </cell>
          <cell r="O1438" t="str">
            <v>02</v>
          </cell>
          <cell r="P1438" t="str">
            <v>2-2-0</v>
          </cell>
          <cell r="Q1438" t="str">
            <v>금5,6</v>
          </cell>
          <cell r="R1438" t="str">
            <v>060326-0</v>
          </cell>
        </row>
        <row r="1439">
          <cell r="E1439" t="str">
            <v>2343401</v>
          </cell>
          <cell r="F1439" t="str">
            <v>빅데이터분석및시각화</v>
          </cell>
          <cell r="G1439" t="str">
            <v>교선</v>
          </cell>
          <cell r="H1439" t="str">
            <v>탈메이지교양교육대학</v>
          </cell>
          <cell r="I1439" t="str">
            <v>교양학부</v>
          </cell>
          <cell r="J1439" t="str">
            <v>교양학부</v>
          </cell>
          <cell r="K1439" t="str">
            <v>임준형</v>
          </cell>
          <cell r="L1439" t="str">
            <v>겸임교수</v>
          </cell>
          <cell r="M1439" t="str">
            <v>탈메이지교양교육대학</v>
          </cell>
          <cell r="N1439" t="str">
            <v>전체</v>
          </cell>
          <cell r="O1439" t="str">
            <v>01</v>
          </cell>
          <cell r="P1439" t="str">
            <v>2-2-0</v>
          </cell>
          <cell r="Q1439" t="str">
            <v>화1,2</v>
          </cell>
          <cell r="R1439" t="str">
            <v>030120-0</v>
          </cell>
        </row>
        <row r="1440">
          <cell r="E1440" t="str">
            <v>2343402</v>
          </cell>
          <cell r="F1440" t="str">
            <v>빅데이터분석및시각화</v>
          </cell>
          <cell r="G1440" t="str">
            <v>교선</v>
          </cell>
          <cell r="H1440" t="str">
            <v>탈메이지교양교육대학</v>
          </cell>
          <cell r="I1440" t="str">
            <v>교양학부</v>
          </cell>
          <cell r="J1440" t="str">
            <v>교양학부</v>
          </cell>
          <cell r="K1440" t="str">
            <v>임준형</v>
          </cell>
          <cell r="L1440" t="str">
            <v>겸임교수</v>
          </cell>
          <cell r="M1440" t="str">
            <v>탈메이지교양교육대학</v>
          </cell>
          <cell r="N1440" t="str">
            <v>전체</v>
          </cell>
          <cell r="O1440" t="str">
            <v>02</v>
          </cell>
          <cell r="P1440" t="str">
            <v>2-2-0</v>
          </cell>
          <cell r="Q1440" t="str">
            <v>화3,4</v>
          </cell>
          <cell r="R1440" t="str">
            <v>030120-0</v>
          </cell>
        </row>
        <row r="1441">
          <cell r="E1441" t="str">
            <v>2343403</v>
          </cell>
          <cell r="F1441" t="str">
            <v>빅데이터분석및시각화</v>
          </cell>
          <cell r="G1441" t="str">
            <v>교선</v>
          </cell>
          <cell r="H1441" t="str">
            <v>탈메이지교양교육대학</v>
          </cell>
          <cell r="I1441" t="str">
            <v>교양학부</v>
          </cell>
          <cell r="J1441" t="str">
            <v>교양학부</v>
          </cell>
          <cell r="K1441" t="str">
            <v>임준형</v>
          </cell>
          <cell r="L1441" t="str">
            <v>겸임교수</v>
          </cell>
          <cell r="M1441" t="str">
            <v>탈메이지교양교육대학</v>
          </cell>
          <cell r="N1441" t="str">
            <v>전체</v>
          </cell>
          <cell r="O1441" t="str">
            <v>03</v>
          </cell>
          <cell r="P1441" t="str">
            <v>2-2-0</v>
          </cell>
          <cell r="Q1441" t="str">
            <v>목8,9</v>
          </cell>
          <cell r="R1441" t="str">
            <v>030120-0</v>
          </cell>
        </row>
        <row r="1442">
          <cell r="E1442" t="str">
            <v>2343501</v>
          </cell>
          <cell r="F1442" t="str">
            <v>아시아의이해</v>
          </cell>
          <cell r="G1442" t="str">
            <v>교선</v>
          </cell>
          <cell r="H1442" t="str">
            <v>탈메이지교양교육대학</v>
          </cell>
          <cell r="I1442" t="str">
            <v>교양학부</v>
          </cell>
          <cell r="J1442" t="str">
            <v>교양학부</v>
          </cell>
          <cell r="K1442" t="str">
            <v>형진의</v>
          </cell>
          <cell r="L1442" t="str">
            <v>부교수</v>
          </cell>
          <cell r="M1442" t="str">
            <v>교양학부</v>
          </cell>
          <cell r="N1442" t="str">
            <v>전체</v>
          </cell>
          <cell r="O1442" t="str">
            <v>01</v>
          </cell>
          <cell r="P1442" t="str">
            <v>2-2-0</v>
          </cell>
          <cell r="Q1442" t="str">
            <v>목2,3</v>
          </cell>
          <cell r="R1442" t="str">
            <v>110307-0</v>
          </cell>
        </row>
        <row r="1443">
          <cell r="E1443" t="str">
            <v>2343601</v>
          </cell>
          <cell r="F1443" t="str">
            <v>일본어기초I</v>
          </cell>
          <cell r="G1443" t="str">
            <v>교선</v>
          </cell>
          <cell r="H1443" t="str">
            <v>탈메이지교양교육대학</v>
          </cell>
          <cell r="I1443" t="str">
            <v>교양학부</v>
          </cell>
          <cell r="J1443" t="str">
            <v>교양학부</v>
          </cell>
          <cell r="K1443" t="str">
            <v>최현주</v>
          </cell>
          <cell r="L1443" t="str">
            <v>강사</v>
          </cell>
          <cell r="M1443" t="str">
            <v>탈메이지교양교육대학</v>
          </cell>
          <cell r="N1443" t="str">
            <v>전체</v>
          </cell>
          <cell r="O1443" t="str">
            <v>01</v>
          </cell>
          <cell r="P1443" t="str">
            <v>2-2-0</v>
          </cell>
          <cell r="Q1443" t="str">
            <v>월5,6</v>
          </cell>
          <cell r="R1443" t="str">
            <v>020407-0</v>
          </cell>
        </row>
        <row r="1444">
          <cell r="E1444" t="str">
            <v>2343602</v>
          </cell>
          <cell r="F1444" t="str">
            <v>일본어기초I</v>
          </cell>
          <cell r="G1444" t="str">
            <v>교선</v>
          </cell>
          <cell r="H1444" t="str">
            <v>탈메이지교양교육대학</v>
          </cell>
          <cell r="I1444" t="str">
            <v>교양학부</v>
          </cell>
          <cell r="J1444" t="str">
            <v>교양학부</v>
          </cell>
          <cell r="K1444" t="str">
            <v>최현주</v>
          </cell>
          <cell r="L1444" t="str">
            <v>강사</v>
          </cell>
          <cell r="M1444" t="str">
            <v>탈메이지교양교육대학</v>
          </cell>
          <cell r="N1444" t="str">
            <v>전체</v>
          </cell>
          <cell r="O1444" t="str">
            <v>02</v>
          </cell>
          <cell r="P1444" t="str">
            <v>2-2-0</v>
          </cell>
          <cell r="Q1444" t="str">
            <v>화2,3</v>
          </cell>
          <cell r="R1444" t="str">
            <v>110308-0</v>
          </cell>
        </row>
        <row r="1445">
          <cell r="E1445" t="str">
            <v>2343603</v>
          </cell>
          <cell r="F1445" t="str">
            <v>일본어기초I</v>
          </cell>
          <cell r="G1445" t="str">
            <v>교선</v>
          </cell>
          <cell r="H1445" t="str">
            <v>탈메이지교양교육대학</v>
          </cell>
          <cell r="I1445" t="str">
            <v>교양학부</v>
          </cell>
          <cell r="J1445" t="str">
            <v>교양학부</v>
          </cell>
          <cell r="K1445" t="str">
            <v>최현주</v>
          </cell>
          <cell r="L1445" t="str">
            <v>강사</v>
          </cell>
          <cell r="M1445" t="str">
            <v>탈메이지교양교육대학</v>
          </cell>
          <cell r="N1445" t="str">
            <v>전체</v>
          </cell>
          <cell r="O1445" t="str">
            <v>03</v>
          </cell>
          <cell r="P1445" t="str">
            <v>2-2-0</v>
          </cell>
          <cell r="Q1445" t="str">
            <v>수5,6</v>
          </cell>
          <cell r="R1445" t="str">
            <v>020210-0</v>
          </cell>
        </row>
        <row r="1446">
          <cell r="E1446" t="str">
            <v>2343604</v>
          </cell>
          <cell r="F1446" t="str">
            <v>일본어기초I</v>
          </cell>
          <cell r="G1446" t="str">
            <v>교선</v>
          </cell>
          <cell r="H1446" t="str">
            <v>탈메이지교양교육대학</v>
          </cell>
          <cell r="I1446" t="str">
            <v>교양학부</v>
          </cell>
          <cell r="J1446" t="str">
            <v>교양학부</v>
          </cell>
          <cell r="K1446" t="str">
            <v>엄기권</v>
          </cell>
          <cell r="L1446" t="str">
            <v>강사</v>
          </cell>
          <cell r="M1446" t="str">
            <v>일어일문학전공</v>
          </cell>
          <cell r="N1446" t="str">
            <v>전체</v>
          </cell>
          <cell r="O1446" t="str">
            <v>04</v>
          </cell>
          <cell r="P1446" t="str">
            <v>2-2-0</v>
          </cell>
          <cell r="Q1446" t="str">
            <v>금2,3</v>
          </cell>
          <cell r="R1446" t="str">
            <v>020405-0</v>
          </cell>
        </row>
        <row r="1447">
          <cell r="E1447" t="str">
            <v>2343605</v>
          </cell>
          <cell r="F1447" t="str">
            <v>일본어기초I</v>
          </cell>
          <cell r="G1447" t="str">
            <v>교선</v>
          </cell>
          <cell r="H1447" t="str">
            <v>탈메이지교양교육대학</v>
          </cell>
          <cell r="I1447" t="str">
            <v>교양학부</v>
          </cell>
          <cell r="J1447" t="str">
            <v>교양학부</v>
          </cell>
          <cell r="K1447" t="str">
            <v>양선희</v>
          </cell>
          <cell r="L1447" t="str">
            <v>강사</v>
          </cell>
          <cell r="M1447" t="str">
            <v>탈메이지교양교육대학</v>
          </cell>
          <cell r="N1447" t="str">
            <v>전체</v>
          </cell>
          <cell r="O1447" t="str">
            <v>05</v>
          </cell>
          <cell r="P1447" t="str">
            <v>2-2-0</v>
          </cell>
          <cell r="Q1447" t="str">
            <v>월5,6</v>
          </cell>
          <cell r="R1447" t="str">
            <v>020113-0</v>
          </cell>
        </row>
        <row r="1448">
          <cell r="E1448" t="str">
            <v>2343701</v>
          </cell>
          <cell r="F1448" t="str">
            <v>일본어기초II</v>
          </cell>
          <cell r="G1448" t="str">
            <v>교선</v>
          </cell>
          <cell r="H1448" t="str">
            <v>탈메이지교양교육대학</v>
          </cell>
          <cell r="I1448" t="str">
            <v>교양학부</v>
          </cell>
          <cell r="J1448" t="str">
            <v>교양학부</v>
          </cell>
          <cell r="K1448" t="str">
            <v>형진의</v>
          </cell>
          <cell r="L1448" t="str">
            <v>부교수</v>
          </cell>
          <cell r="M1448" t="str">
            <v>교양학부</v>
          </cell>
          <cell r="N1448" t="str">
            <v>전체</v>
          </cell>
          <cell r="O1448" t="str">
            <v>01</v>
          </cell>
          <cell r="P1448" t="str">
            <v>2-2-0</v>
          </cell>
          <cell r="Q1448" t="str">
            <v>화2,3</v>
          </cell>
          <cell r="R1448" t="str">
            <v>110205-0</v>
          </cell>
        </row>
        <row r="1449">
          <cell r="E1449" t="str">
            <v>2343702</v>
          </cell>
          <cell r="F1449" t="str">
            <v>일본어기초II</v>
          </cell>
          <cell r="G1449" t="str">
            <v>교선</v>
          </cell>
          <cell r="H1449" t="str">
            <v>탈메이지교양교육대학</v>
          </cell>
          <cell r="I1449" t="str">
            <v>교양학부</v>
          </cell>
          <cell r="J1449" t="str">
            <v>교양학부</v>
          </cell>
          <cell r="K1449" t="str">
            <v>형진의</v>
          </cell>
          <cell r="L1449" t="str">
            <v>부교수</v>
          </cell>
          <cell r="M1449" t="str">
            <v>교양학부</v>
          </cell>
          <cell r="N1449" t="str">
            <v>전체</v>
          </cell>
          <cell r="O1449" t="str">
            <v>02</v>
          </cell>
          <cell r="P1449" t="str">
            <v>2-2-0</v>
          </cell>
          <cell r="Q1449" t="str">
            <v>수2,3</v>
          </cell>
          <cell r="R1449" t="str">
            <v>110205-0</v>
          </cell>
        </row>
        <row r="1450">
          <cell r="E1450" t="str">
            <v>2343703</v>
          </cell>
          <cell r="F1450" t="str">
            <v>일본어기초II</v>
          </cell>
          <cell r="G1450" t="str">
            <v>교선</v>
          </cell>
          <cell r="H1450" t="str">
            <v>탈메이지교양교육대학</v>
          </cell>
          <cell r="I1450" t="str">
            <v>교양학부</v>
          </cell>
          <cell r="J1450" t="str">
            <v>교양학부</v>
          </cell>
          <cell r="K1450" t="str">
            <v>양선희</v>
          </cell>
          <cell r="L1450" t="str">
            <v>강사</v>
          </cell>
          <cell r="M1450" t="str">
            <v>탈메이지교양교육대학</v>
          </cell>
          <cell r="N1450" t="str">
            <v>전체</v>
          </cell>
          <cell r="O1450" t="str">
            <v>03</v>
          </cell>
          <cell r="P1450" t="str">
            <v>2-2-0</v>
          </cell>
          <cell r="Q1450" t="str">
            <v>목5,6</v>
          </cell>
          <cell r="R1450" t="str">
            <v>020113-0</v>
          </cell>
        </row>
        <row r="1451">
          <cell r="E1451" t="str">
            <v>2343704</v>
          </cell>
          <cell r="F1451" t="str">
            <v>일본어기초II</v>
          </cell>
          <cell r="G1451" t="str">
            <v>교선</v>
          </cell>
          <cell r="H1451" t="str">
            <v>탈메이지교양교육대학</v>
          </cell>
          <cell r="I1451" t="str">
            <v>교양학부</v>
          </cell>
          <cell r="J1451" t="str">
            <v>교양학부</v>
          </cell>
          <cell r="K1451" t="str">
            <v>양선희</v>
          </cell>
          <cell r="L1451" t="str">
            <v>강사</v>
          </cell>
          <cell r="M1451" t="str">
            <v>탈메이지교양교육대학</v>
          </cell>
          <cell r="N1451" t="str">
            <v>전체</v>
          </cell>
          <cell r="O1451" t="str">
            <v>04</v>
          </cell>
          <cell r="P1451" t="str">
            <v>2-2-0</v>
          </cell>
          <cell r="Q1451" t="str">
            <v>목7,8</v>
          </cell>
          <cell r="R1451" t="str">
            <v>020113-0</v>
          </cell>
        </row>
        <row r="1452">
          <cell r="E1452" t="str">
            <v>2343801</v>
          </cell>
          <cell r="F1452" t="str">
            <v>철학고전읽기</v>
          </cell>
          <cell r="G1452" t="str">
            <v>교선</v>
          </cell>
          <cell r="H1452" t="str">
            <v>탈메이지교양교육대학</v>
          </cell>
          <cell r="I1452" t="str">
            <v>교양학부</v>
          </cell>
          <cell r="J1452" t="str">
            <v>교양학부</v>
          </cell>
          <cell r="K1452" t="str">
            <v>이하준</v>
          </cell>
          <cell r="L1452" t="str">
            <v>부교수</v>
          </cell>
          <cell r="M1452" t="str">
            <v>교양학부</v>
          </cell>
          <cell r="N1452" t="str">
            <v>전체</v>
          </cell>
          <cell r="O1452" t="str">
            <v>01</v>
          </cell>
          <cell r="P1452" t="str">
            <v>3-3-0</v>
          </cell>
          <cell r="Q1452" t="str">
            <v>월A,목A</v>
          </cell>
          <cell r="R1452" t="str">
            <v>110311-0</v>
          </cell>
        </row>
        <row r="1453">
          <cell r="E1453" t="str">
            <v>2343802</v>
          </cell>
          <cell r="F1453" t="str">
            <v>철학고전읽기</v>
          </cell>
          <cell r="G1453" t="str">
            <v>교선</v>
          </cell>
          <cell r="H1453" t="str">
            <v>탈메이지교양교육대학</v>
          </cell>
          <cell r="I1453" t="str">
            <v>교양학부</v>
          </cell>
          <cell r="J1453" t="str">
            <v>교양학부</v>
          </cell>
          <cell r="K1453" t="str">
            <v>이하준</v>
          </cell>
          <cell r="L1453" t="str">
            <v>부교수</v>
          </cell>
          <cell r="M1453" t="str">
            <v>교양학부</v>
          </cell>
          <cell r="N1453" t="str">
            <v>전체</v>
          </cell>
          <cell r="O1453" t="str">
            <v>02</v>
          </cell>
          <cell r="P1453" t="str">
            <v>3-3-0</v>
          </cell>
          <cell r="Q1453" t="str">
            <v>월B,목B</v>
          </cell>
          <cell r="R1453" t="str">
            <v>110311-0</v>
          </cell>
        </row>
        <row r="1454">
          <cell r="E1454" t="str">
            <v>2343901</v>
          </cell>
          <cell r="F1454" t="str">
            <v>현대사회의삶과윤리</v>
          </cell>
          <cell r="G1454" t="str">
            <v>교선</v>
          </cell>
          <cell r="H1454" t="str">
            <v>탈메이지교양교육대학</v>
          </cell>
          <cell r="I1454" t="str">
            <v>교양학부</v>
          </cell>
          <cell r="J1454" t="str">
            <v>교양학부</v>
          </cell>
          <cell r="K1454" t="str">
            <v>소병선</v>
          </cell>
          <cell r="L1454" t="str">
            <v>강사</v>
          </cell>
          <cell r="M1454" t="str">
            <v>탈메이지교양교육대학</v>
          </cell>
          <cell r="N1454" t="str">
            <v>전체</v>
          </cell>
          <cell r="O1454" t="str">
            <v>01</v>
          </cell>
          <cell r="P1454" t="str">
            <v>3-3-0</v>
          </cell>
          <cell r="Q1454" t="str">
            <v>월A,수A</v>
          </cell>
          <cell r="R1454" t="str">
            <v>110217-0</v>
          </cell>
        </row>
        <row r="1455">
          <cell r="E1455" t="str">
            <v>2343902</v>
          </cell>
          <cell r="F1455" t="str">
            <v>현대사회의삶과윤리</v>
          </cell>
          <cell r="G1455" t="str">
            <v>교선</v>
          </cell>
          <cell r="H1455" t="str">
            <v>탈메이지교양교육대학</v>
          </cell>
          <cell r="I1455" t="str">
            <v>교양학부</v>
          </cell>
          <cell r="J1455" t="str">
            <v>교양학부</v>
          </cell>
          <cell r="K1455" t="str">
            <v>소병선</v>
          </cell>
          <cell r="L1455" t="str">
            <v>강사</v>
          </cell>
          <cell r="M1455" t="str">
            <v>탈메이지교양교육대학</v>
          </cell>
          <cell r="N1455" t="str">
            <v>전체</v>
          </cell>
          <cell r="O1455" t="str">
            <v>02</v>
          </cell>
          <cell r="P1455" t="str">
            <v>3-3-0</v>
          </cell>
          <cell r="Q1455" t="str">
            <v>금1,2,3</v>
          </cell>
          <cell r="R1455" t="str">
            <v>110205-0</v>
          </cell>
        </row>
        <row r="1456">
          <cell r="E1456" t="str">
            <v>2344001</v>
          </cell>
          <cell r="F1456" t="str">
            <v>부동산학의이론과실제</v>
          </cell>
          <cell r="G1456" t="str">
            <v>교선</v>
          </cell>
          <cell r="H1456" t="str">
            <v>탈메이지교양교육대학</v>
          </cell>
          <cell r="I1456" t="str">
            <v>교양학부</v>
          </cell>
          <cell r="J1456" t="str">
            <v>교양학부</v>
          </cell>
          <cell r="K1456" t="str">
            <v>정순오</v>
          </cell>
          <cell r="L1456" t="str">
            <v>명예교수</v>
          </cell>
          <cell r="M1456" t="str">
            <v>도시부동산학과</v>
          </cell>
          <cell r="N1456" t="str">
            <v>전체</v>
          </cell>
          <cell r="O1456" t="str">
            <v>01</v>
          </cell>
          <cell r="P1456" t="str">
            <v>3-3-0</v>
          </cell>
          <cell r="Q1456" t="str">
            <v>월7,8,9</v>
          </cell>
          <cell r="R1456" t="str">
            <v>020313-0</v>
          </cell>
        </row>
        <row r="1457">
          <cell r="E1457" t="str">
            <v>2344101</v>
          </cell>
          <cell r="F1457" t="str">
            <v>프랑스어기초Ⅰ</v>
          </cell>
          <cell r="G1457" t="str">
            <v>교선</v>
          </cell>
          <cell r="H1457" t="str">
            <v>탈메이지교양교육대학</v>
          </cell>
          <cell r="I1457" t="str">
            <v>교양학부</v>
          </cell>
          <cell r="J1457" t="str">
            <v>교양학부</v>
          </cell>
          <cell r="K1457" t="str">
            <v>문미영</v>
          </cell>
          <cell r="L1457" t="str">
            <v>조교수</v>
          </cell>
          <cell r="M1457" t="str">
            <v>프랑스어문학전공</v>
          </cell>
          <cell r="N1457" t="str">
            <v>전체</v>
          </cell>
          <cell r="O1457" t="str">
            <v>01</v>
          </cell>
          <cell r="P1457" t="str">
            <v>2-2-0</v>
          </cell>
          <cell r="Q1457" t="str">
            <v>화7,8</v>
          </cell>
          <cell r="R1457" t="str">
            <v>040507-0</v>
          </cell>
        </row>
        <row r="1458">
          <cell r="E1458" t="str">
            <v>2344201</v>
          </cell>
          <cell r="F1458" t="str">
            <v>프랑스어기초Ⅱ</v>
          </cell>
          <cell r="G1458" t="str">
            <v>교선</v>
          </cell>
          <cell r="H1458" t="str">
            <v>탈메이지교양교육대학</v>
          </cell>
          <cell r="I1458" t="str">
            <v>교양학부</v>
          </cell>
          <cell r="J1458" t="str">
            <v>교양학부</v>
          </cell>
          <cell r="K1458" t="str">
            <v>문미영</v>
          </cell>
          <cell r="L1458" t="str">
            <v>조교수</v>
          </cell>
          <cell r="M1458" t="str">
            <v>프랑스어문학전공</v>
          </cell>
          <cell r="N1458" t="str">
            <v>전체</v>
          </cell>
          <cell r="O1458" t="str">
            <v>01</v>
          </cell>
          <cell r="P1458" t="str">
            <v>2-2-0</v>
          </cell>
          <cell r="Q1458" t="str">
            <v>목2,3</v>
          </cell>
          <cell r="R1458" t="str">
            <v>040507-0</v>
          </cell>
        </row>
        <row r="1459">
          <cell r="E1459" t="str">
            <v>2344301</v>
          </cell>
          <cell r="F1459" t="str">
            <v>사회적기업과협동조합창업</v>
          </cell>
          <cell r="G1459" t="str">
            <v>교선</v>
          </cell>
          <cell r="H1459" t="str">
            <v>취업·창업처(대학일자리센터)</v>
          </cell>
          <cell r="I1459" t="str">
            <v>창업지원단</v>
          </cell>
          <cell r="J1459" t="str">
            <v>창업지원단</v>
          </cell>
          <cell r="K1459" t="str">
            <v>최성규</v>
          </cell>
          <cell r="L1459" t="str">
            <v>강사</v>
          </cell>
          <cell r="M1459" t="str">
            <v>탈메이지교양교육대학</v>
          </cell>
          <cell r="N1459" t="str">
            <v>전체</v>
          </cell>
          <cell r="O1459" t="str">
            <v>01</v>
          </cell>
          <cell r="P1459" t="str">
            <v>2-2-0</v>
          </cell>
          <cell r="Q1459" t="str">
            <v>수1,2</v>
          </cell>
          <cell r="R1459" t="str">
            <v>020408-0</v>
          </cell>
        </row>
        <row r="1460">
          <cell r="E1460" t="str">
            <v>2344302</v>
          </cell>
          <cell r="F1460" t="str">
            <v>사회적기업과협동조합창업</v>
          </cell>
          <cell r="G1460" t="str">
            <v>교선</v>
          </cell>
          <cell r="H1460" t="str">
            <v>취업·창업처(대학일자리센터)</v>
          </cell>
          <cell r="I1460" t="str">
            <v>창업지원단</v>
          </cell>
          <cell r="J1460" t="str">
            <v>창업지원단</v>
          </cell>
          <cell r="K1460" t="str">
            <v>최성규</v>
          </cell>
          <cell r="L1460" t="str">
            <v>강사</v>
          </cell>
          <cell r="M1460" t="str">
            <v>탈메이지교양교육대학</v>
          </cell>
          <cell r="N1460" t="str">
            <v>전체</v>
          </cell>
          <cell r="O1460" t="str">
            <v>02</v>
          </cell>
          <cell r="P1460" t="str">
            <v>2-2-0</v>
          </cell>
          <cell r="Q1460" t="str">
            <v>수3,4</v>
          </cell>
          <cell r="R1460" t="str">
            <v>020405-0</v>
          </cell>
        </row>
        <row r="1461">
          <cell r="E1461" t="str">
            <v>2344401</v>
          </cell>
          <cell r="F1461" t="str">
            <v>소셜벤처창업실무</v>
          </cell>
          <cell r="G1461" t="str">
            <v>교선</v>
          </cell>
          <cell r="H1461" t="str">
            <v>취업·창업처(대학일자리센터)</v>
          </cell>
          <cell r="I1461" t="str">
            <v>창업지원단</v>
          </cell>
          <cell r="J1461" t="str">
            <v>창업지원단</v>
          </cell>
          <cell r="K1461" t="str">
            <v>조세종</v>
          </cell>
          <cell r="L1461" t="str">
            <v>강사</v>
          </cell>
          <cell r="M1461" t="str">
            <v>탈메이지교양교육대학</v>
          </cell>
          <cell r="N1461" t="str">
            <v>전체</v>
          </cell>
          <cell r="O1461" t="str">
            <v>01</v>
          </cell>
          <cell r="P1461" t="str">
            <v>2-2-0</v>
          </cell>
          <cell r="Q1461" t="str">
            <v>수5,6</v>
          </cell>
          <cell r="R1461" t="str">
            <v>020405-0</v>
          </cell>
        </row>
        <row r="1462">
          <cell r="E1462" t="str">
            <v>2344402</v>
          </cell>
          <cell r="F1462" t="str">
            <v>소셜벤처창업실무</v>
          </cell>
          <cell r="G1462" t="str">
            <v>교선</v>
          </cell>
          <cell r="H1462" t="str">
            <v>취업·창업처(대학일자리센터)</v>
          </cell>
          <cell r="I1462" t="str">
            <v>창업지원단</v>
          </cell>
          <cell r="J1462" t="str">
            <v>창업지원단</v>
          </cell>
          <cell r="K1462" t="str">
            <v>조세종</v>
          </cell>
          <cell r="L1462" t="str">
            <v>강사</v>
          </cell>
          <cell r="M1462" t="str">
            <v>탈메이지교양교육대학</v>
          </cell>
          <cell r="N1462" t="str">
            <v>전체</v>
          </cell>
          <cell r="O1462" t="str">
            <v>02</v>
          </cell>
          <cell r="P1462" t="str">
            <v>2-2-0</v>
          </cell>
          <cell r="Q1462" t="str">
            <v>수8,9</v>
          </cell>
          <cell r="R1462" t="str">
            <v>110312-0</v>
          </cell>
        </row>
        <row r="1463">
          <cell r="E1463" t="str">
            <v>2344403</v>
          </cell>
          <cell r="F1463" t="str">
            <v>소셜벤처창업실무</v>
          </cell>
          <cell r="G1463" t="str">
            <v>교선</v>
          </cell>
          <cell r="H1463" t="str">
            <v>취업·창업처(대학일자리센터)</v>
          </cell>
          <cell r="I1463" t="str">
            <v>창업지원단</v>
          </cell>
          <cell r="J1463" t="str">
            <v>창업지원단</v>
          </cell>
          <cell r="K1463" t="str">
            <v>최종근</v>
          </cell>
          <cell r="L1463" t="str">
            <v>부교수</v>
          </cell>
          <cell r="M1463" t="str">
            <v>창업지원단</v>
          </cell>
          <cell r="N1463" t="str">
            <v>전체</v>
          </cell>
          <cell r="O1463" t="str">
            <v>03</v>
          </cell>
          <cell r="P1463" t="str">
            <v>2-2-0</v>
          </cell>
          <cell r="Q1463" t="str">
            <v>월7,8</v>
          </cell>
          <cell r="R1463" t="str">
            <v>560705-0</v>
          </cell>
        </row>
        <row r="1464">
          <cell r="E1464" t="str">
            <v>2344601</v>
          </cell>
          <cell r="F1464" t="str">
            <v>글로컬시대의문화번역</v>
          </cell>
          <cell r="G1464" t="str">
            <v>교선</v>
          </cell>
          <cell r="H1464" t="str">
            <v>탈메이지교양교육대학</v>
          </cell>
          <cell r="I1464" t="str">
            <v>교양학부</v>
          </cell>
          <cell r="J1464" t="str">
            <v>교양학부</v>
          </cell>
          <cell r="K1464" t="str">
            <v>장노현</v>
          </cell>
          <cell r="L1464" t="str">
            <v>부교수</v>
          </cell>
          <cell r="M1464" t="str">
            <v>국어국문·창작학과</v>
          </cell>
          <cell r="N1464" t="str">
            <v>전체</v>
          </cell>
          <cell r="O1464" t="str">
            <v>01</v>
          </cell>
          <cell r="P1464" t="str">
            <v>3-3-0</v>
          </cell>
          <cell r="Q1464" t="str">
            <v>월E,목B</v>
          </cell>
          <cell r="R1464" t="str">
            <v>040503-0</v>
          </cell>
        </row>
        <row r="1465">
          <cell r="E1465" t="str">
            <v>2344701</v>
          </cell>
          <cell r="F1465" t="str">
            <v>대학영문법</v>
          </cell>
          <cell r="G1465" t="str">
            <v>교선</v>
          </cell>
          <cell r="H1465" t="str">
            <v>탈메이지교양교육대학</v>
          </cell>
          <cell r="I1465" t="str">
            <v>교양학부</v>
          </cell>
          <cell r="J1465" t="str">
            <v>교양학부</v>
          </cell>
          <cell r="K1465" t="str">
            <v>정신희</v>
          </cell>
          <cell r="L1465" t="str">
            <v>조교수</v>
          </cell>
          <cell r="M1465" t="str">
            <v>교양학부</v>
          </cell>
          <cell r="N1465" t="str">
            <v>전체</v>
          </cell>
          <cell r="O1465" t="str">
            <v>01</v>
          </cell>
          <cell r="P1465" t="str">
            <v>2-2-0</v>
          </cell>
          <cell r="Q1465" t="str">
            <v>수4,5</v>
          </cell>
          <cell r="R1465" t="str">
            <v>110213-0</v>
          </cell>
        </row>
        <row r="1466">
          <cell r="E1466" t="str">
            <v>2344702</v>
          </cell>
          <cell r="F1466" t="str">
            <v>대학영문법</v>
          </cell>
          <cell r="G1466" t="str">
            <v>교선</v>
          </cell>
          <cell r="H1466" t="str">
            <v>탈메이지교양교육대학</v>
          </cell>
          <cell r="I1466" t="str">
            <v>교양학부</v>
          </cell>
          <cell r="J1466" t="str">
            <v>교양학부</v>
          </cell>
          <cell r="K1466" t="str">
            <v>마리엄파크나하드자바루티</v>
          </cell>
          <cell r="L1466" t="str">
            <v>조교수</v>
          </cell>
          <cell r="M1466" t="str">
            <v>교양학부</v>
          </cell>
          <cell r="N1466" t="str">
            <v>전체</v>
          </cell>
          <cell r="O1466" t="str">
            <v>02</v>
          </cell>
          <cell r="P1466" t="str">
            <v>2-2-0</v>
          </cell>
          <cell r="Q1466" t="str">
            <v>수8,9</v>
          </cell>
          <cell r="R1466" t="str">
            <v>110109-0</v>
          </cell>
        </row>
        <row r="1467">
          <cell r="E1467" t="str">
            <v>2344703</v>
          </cell>
          <cell r="F1467" t="str">
            <v>대학영문법</v>
          </cell>
          <cell r="G1467" t="str">
            <v>교선</v>
          </cell>
          <cell r="H1467" t="str">
            <v>탈메이지교양교육대학</v>
          </cell>
          <cell r="I1467" t="str">
            <v>교양학부</v>
          </cell>
          <cell r="J1467" t="str">
            <v>교양학부</v>
          </cell>
          <cell r="K1467" t="str">
            <v>이지혜</v>
          </cell>
          <cell r="L1467" t="str">
            <v>강사</v>
          </cell>
          <cell r="M1467" t="str">
            <v>탈메이지교양교육대학</v>
          </cell>
          <cell r="N1467" t="str">
            <v>전체</v>
          </cell>
          <cell r="O1467" t="str">
            <v>03</v>
          </cell>
          <cell r="P1467" t="str">
            <v>2-2-0</v>
          </cell>
          <cell r="Q1467" t="str">
            <v>월5,6</v>
          </cell>
          <cell r="R1467" t="str">
            <v>110307-0</v>
          </cell>
        </row>
        <row r="1468">
          <cell r="E1468" t="str">
            <v>2344704</v>
          </cell>
          <cell r="F1468" t="str">
            <v>대학영문법</v>
          </cell>
          <cell r="G1468" t="str">
            <v>교선</v>
          </cell>
          <cell r="H1468" t="str">
            <v>탈메이지교양교육대학</v>
          </cell>
          <cell r="I1468" t="str">
            <v>교양학부</v>
          </cell>
          <cell r="J1468" t="str">
            <v>교양학부</v>
          </cell>
          <cell r="K1468" t="str">
            <v>이지혜</v>
          </cell>
          <cell r="L1468" t="str">
            <v>강사</v>
          </cell>
          <cell r="M1468" t="str">
            <v>탈메이지교양교육대학</v>
          </cell>
          <cell r="N1468" t="str">
            <v>전체</v>
          </cell>
          <cell r="O1468" t="str">
            <v>04</v>
          </cell>
          <cell r="P1468" t="str">
            <v>2-2-0</v>
          </cell>
          <cell r="Q1468" t="str">
            <v>수1,2</v>
          </cell>
          <cell r="R1468" t="str">
            <v>110307-0</v>
          </cell>
        </row>
        <row r="1469">
          <cell r="E1469" t="str">
            <v>2344801</v>
          </cell>
          <cell r="F1469" t="str">
            <v>글로벌독일어Ⅰ</v>
          </cell>
          <cell r="G1469" t="str">
            <v>교선</v>
          </cell>
          <cell r="H1469" t="str">
            <v>탈메이지교양교육대학</v>
          </cell>
          <cell r="I1469" t="str">
            <v>교양학부</v>
          </cell>
          <cell r="J1469" t="str">
            <v>교양학부</v>
          </cell>
          <cell r="K1469" t="str">
            <v>피르니</v>
          </cell>
          <cell r="L1469" t="str">
            <v>조교수</v>
          </cell>
          <cell r="M1469" t="str">
            <v>경제학전공</v>
          </cell>
          <cell r="N1469" t="str">
            <v>전체</v>
          </cell>
          <cell r="O1469" t="str">
            <v>01</v>
          </cell>
          <cell r="P1469" t="str">
            <v>2-2-0</v>
          </cell>
          <cell r="Q1469" t="str">
            <v>화5,6</v>
          </cell>
          <cell r="R1469" t="str">
            <v>110311-0</v>
          </cell>
        </row>
        <row r="1470">
          <cell r="E1470" t="str">
            <v>2344901</v>
          </cell>
          <cell r="F1470" t="str">
            <v>글로벌독일어Ⅱ</v>
          </cell>
          <cell r="G1470" t="str">
            <v>교선</v>
          </cell>
          <cell r="H1470" t="str">
            <v>탈메이지교양교육대학</v>
          </cell>
          <cell r="I1470" t="str">
            <v>교양학부</v>
          </cell>
          <cell r="J1470" t="str">
            <v>교양학부</v>
          </cell>
          <cell r="K1470" t="str">
            <v>피르니</v>
          </cell>
          <cell r="L1470" t="str">
            <v>조교수</v>
          </cell>
          <cell r="M1470" t="str">
            <v>경제학전공</v>
          </cell>
          <cell r="N1470" t="str">
            <v>전체</v>
          </cell>
          <cell r="O1470" t="str">
            <v>01</v>
          </cell>
          <cell r="P1470" t="str">
            <v>2-2-0</v>
          </cell>
          <cell r="Q1470" t="str">
            <v>수2,3</v>
          </cell>
          <cell r="R1470" t="str">
            <v>110311-0</v>
          </cell>
        </row>
        <row r="1471">
          <cell r="E1471" t="str">
            <v>2345001</v>
          </cell>
          <cell r="F1471" t="str">
            <v>스토리텔링한문</v>
          </cell>
          <cell r="G1471" t="str">
            <v>교선</v>
          </cell>
          <cell r="H1471" t="str">
            <v>탈메이지교양교육대학</v>
          </cell>
          <cell r="I1471" t="str">
            <v>교양학부</v>
          </cell>
          <cell r="J1471" t="str">
            <v>교양학부</v>
          </cell>
          <cell r="K1471" t="str">
            <v>김정욱</v>
          </cell>
          <cell r="L1471" t="str">
            <v>강사</v>
          </cell>
          <cell r="M1471" t="str">
            <v>탈메이지교양교육대학</v>
          </cell>
          <cell r="N1471" t="str">
            <v>전체</v>
          </cell>
          <cell r="O1471" t="str">
            <v>01</v>
          </cell>
          <cell r="P1471" t="str">
            <v>3-3-0</v>
          </cell>
          <cell r="Q1471" t="str">
            <v>월1,2,3</v>
          </cell>
          <cell r="R1471" t="str">
            <v>020408-0</v>
          </cell>
        </row>
        <row r="1472">
          <cell r="E1472" t="str">
            <v>2345002</v>
          </cell>
          <cell r="F1472" t="str">
            <v>스토리텔링한문</v>
          </cell>
          <cell r="G1472" t="str">
            <v>교선</v>
          </cell>
          <cell r="H1472" t="str">
            <v>탈메이지교양교육대학</v>
          </cell>
          <cell r="I1472" t="str">
            <v>교양학부</v>
          </cell>
          <cell r="J1472" t="str">
            <v>교양학부</v>
          </cell>
          <cell r="K1472" t="str">
            <v>김정욱</v>
          </cell>
          <cell r="L1472" t="str">
            <v>강사</v>
          </cell>
          <cell r="M1472" t="str">
            <v>탈메이지교양교육대학</v>
          </cell>
          <cell r="N1472" t="str">
            <v>전체</v>
          </cell>
          <cell r="O1472" t="str">
            <v>02</v>
          </cell>
          <cell r="P1472" t="str">
            <v>3-3-0</v>
          </cell>
          <cell r="Q1472" t="str">
            <v>월4,5,6</v>
          </cell>
          <cell r="R1472" t="str">
            <v>020405-0</v>
          </cell>
        </row>
        <row r="1473">
          <cell r="E1473" t="str">
            <v>2345003</v>
          </cell>
          <cell r="F1473" t="str">
            <v>스토리텔링한문</v>
          </cell>
          <cell r="G1473" t="str">
            <v>교선</v>
          </cell>
          <cell r="H1473" t="str">
            <v>탈메이지교양교육대학</v>
          </cell>
          <cell r="I1473" t="str">
            <v>교양학부</v>
          </cell>
          <cell r="J1473" t="str">
            <v>교양학부</v>
          </cell>
          <cell r="K1473" t="str">
            <v>백승호</v>
          </cell>
          <cell r="L1473" t="str">
            <v>부교수</v>
          </cell>
          <cell r="M1473" t="str">
            <v>국어국문·창작학과</v>
          </cell>
          <cell r="N1473" t="str">
            <v>전체</v>
          </cell>
          <cell r="O1473" t="str">
            <v>03</v>
          </cell>
          <cell r="P1473" t="str">
            <v>3-3-0</v>
          </cell>
          <cell r="Q1473" t="str">
            <v>화E,금A</v>
          </cell>
          <cell r="R1473" t="str">
            <v>040503-0</v>
          </cell>
        </row>
        <row r="1474">
          <cell r="E1474" t="str">
            <v>2345101</v>
          </cell>
          <cell r="F1474" t="str">
            <v>배구의이론과실제</v>
          </cell>
          <cell r="G1474" t="str">
            <v>교선</v>
          </cell>
          <cell r="H1474" t="str">
            <v>탈메이지교양교육대학</v>
          </cell>
          <cell r="I1474" t="str">
            <v>교양학부</v>
          </cell>
          <cell r="J1474" t="str">
            <v>교양학부</v>
          </cell>
          <cell r="K1474" t="str">
            <v>김종오</v>
          </cell>
          <cell r="L1474" t="str">
            <v>조교수</v>
          </cell>
          <cell r="M1474" t="str">
            <v>스포츠과학과</v>
          </cell>
          <cell r="N1474" t="str">
            <v>전체</v>
          </cell>
          <cell r="O1474" t="str">
            <v>01</v>
          </cell>
          <cell r="P1474" t="str">
            <v>1-0-2</v>
          </cell>
          <cell r="Q1474" t="str">
            <v>월8,9</v>
          </cell>
          <cell r="R1474" t="str">
            <v>08B113-0</v>
          </cell>
        </row>
        <row r="1475">
          <cell r="E1475" t="str">
            <v>2345201</v>
          </cell>
          <cell r="F1475" t="str">
            <v>배드민턴의이론과실제</v>
          </cell>
          <cell r="G1475" t="str">
            <v>교선</v>
          </cell>
          <cell r="H1475" t="str">
            <v>탈메이지교양교육대학</v>
          </cell>
          <cell r="I1475" t="str">
            <v>교양학부</v>
          </cell>
          <cell r="J1475" t="str">
            <v>교양학부</v>
          </cell>
          <cell r="K1475" t="str">
            <v>김종오</v>
          </cell>
          <cell r="L1475" t="str">
            <v>조교수</v>
          </cell>
          <cell r="M1475" t="str">
            <v>스포츠과학과</v>
          </cell>
          <cell r="N1475" t="str">
            <v>전체</v>
          </cell>
          <cell r="O1475" t="str">
            <v>01</v>
          </cell>
          <cell r="P1475" t="str">
            <v>1-0-2</v>
          </cell>
          <cell r="Q1475" t="str">
            <v>금2,3</v>
          </cell>
          <cell r="R1475" t="str">
            <v>08B113-0</v>
          </cell>
        </row>
        <row r="1476">
          <cell r="E1476" t="str">
            <v>2345301</v>
          </cell>
          <cell r="F1476" t="str">
            <v>웰빙과운동과학</v>
          </cell>
          <cell r="G1476" t="str">
            <v>교선</v>
          </cell>
          <cell r="H1476" t="str">
            <v>탈메이지교양교육대학</v>
          </cell>
          <cell r="I1476" t="str">
            <v>교양학부</v>
          </cell>
          <cell r="J1476" t="str">
            <v>교양학부</v>
          </cell>
          <cell r="K1476" t="str">
            <v>정일규</v>
          </cell>
          <cell r="L1476" t="str">
            <v>교수</v>
          </cell>
          <cell r="M1476" t="str">
            <v>스포츠과학과</v>
          </cell>
          <cell r="N1476" t="str">
            <v>전체</v>
          </cell>
          <cell r="O1476" t="str">
            <v>01</v>
          </cell>
          <cell r="P1476" t="str">
            <v>3-3-0</v>
          </cell>
          <cell r="Q1476" t="str">
            <v>목1,금2,3</v>
          </cell>
          <cell r="R1476" t="str">
            <v>060213-0</v>
          </cell>
        </row>
        <row r="1477">
          <cell r="E1477" t="str">
            <v>2345302</v>
          </cell>
          <cell r="F1477" t="str">
            <v>웰빙과운동과학</v>
          </cell>
          <cell r="G1477" t="str">
            <v>교선</v>
          </cell>
          <cell r="H1477" t="str">
            <v>탈메이지교양교육대학</v>
          </cell>
          <cell r="I1477" t="str">
            <v>교양학부</v>
          </cell>
          <cell r="J1477" t="str">
            <v>교양학부</v>
          </cell>
          <cell r="K1477" t="str">
            <v>박종석</v>
          </cell>
          <cell r="L1477" t="str">
            <v>강사</v>
          </cell>
          <cell r="M1477" t="str">
            <v>탈메이지교양교육대학</v>
          </cell>
          <cell r="N1477" t="str">
            <v>전체</v>
          </cell>
          <cell r="O1477" t="str">
            <v>02</v>
          </cell>
          <cell r="P1477" t="str">
            <v>3-3-0</v>
          </cell>
          <cell r="Q1477" t="str">
            <v>월A,수A</v>
          </cell>
          <cell r="R1477" t="str">
            <v>020212-0</v>
          </cell>
        </row>
        <row r="1478">
          <cell r="E1478" t="str">
            <v>2345303</v>
          </cell>
          <cell r="F1478" t="str">
            <v>웰빙과운동과학</v>
          </cell>
          <cell r="G1478" t="str">
            <v>교선</v>
          </cell>
          <cell r="H1478" t="str">
            <v>탈메이지교양교육대학</v>
          </cell>
          <cell r="I1478" t="str">
            <v>교양학부</v>
          </cell>
          <cell r="J1478" t="str">
            <v>교양학부</v>
          </cell>
          <cell r="K1478" t="str">
            <v>박종석</v>
          </cell>
          <cell r="L1478" t="str">
            <v>강사</v>
          </cell>
          <cell r="M1478" t="str">
            <v>탈메이지교양교육대학</v>
          </cell>
          <cell r="N1478" t="str">
            <v>전체</v>
          </cell>
          <cell r="O1478" t="str">
            <v>03</v>
          </cell>
          <cell r="P1478" t="str">
            <v>3-3-0</v>
          </cell>
          <cell r="Q1478" t="str">
            <v>월B,수B</v>
          </cell>
          <cell r="R1478" t="str">
            <v>020212-0</v>
          </cell>
        </row>
        <row r="1479">
          <cell r="E1479" t="str">
            <v>2345401</v>
          </cell>
          <cell r="F1479" t="str">
            <v>탁구의이론과실제</v>
          </cell>
          <cell r="G1479" t="str">
            <v>교선</v>
          </cell>
          <cell r="H1479" t="str">
            <v>탈메이지교양교육대학</v>
          </cell>
          <cell r="I1479" t="str">
            <v>교양학부</v>
          </cell>
          <cell r="J1479" t="str">
            <v>교양학부</v>
          </cell>
          <cell r="K1479" t="str">
            <v>유경석</v>
          </cell>
          <cell r="L1479" t="str">
            <v>부교수</v>
          </cell>
          <cell r="M1479" t="str">
            <v>스포츠과학과</v>
          </cell>
          <cell r="N1479" t="str">
            <v>전체</v>
          </cell>
          <cell r="O1479" t="str">
            <v>01</v>
          </cell>
          <cell r="P1479" t="str">
            <v>1-0-2</v>
          </cell>
          <cell r="Q1479" t="str">
            <v>월8,9</v>
          </cell>
          <cell r="R1479" t="str">
            <v>380117-0</v>
          </cell>
        </row>
        <row r="1480">
          <cell r="E1480" t="str">
            <v>2345402</v>
          </cell>
          <cell r="F1480" t="str">
            <v>탁구의이론과실제</v>
          </cell>
          <cell r="G1480" t="str">
            <v>교선</v>
          </cell>
          <cell r="H1480" t="str">
            <v>탈메이지교양교육대학</v>
          </cell>
          <cell r="I1480" t="str">
            <v>교양학부</v>
          </cell>
          <cell r="J1480" t="str">
            <v>교양학부</v>
          </cell>
          <cell r="K1480" t="str">
            <v>유경석</v>
          </cell>
          <cell r="L1480" t="str">
            <v>부교수</v>
          </cell>
          <cell r="M1480" t="str">
            <v>스포츠과학과</v>
          </cell>
          <cell r="N1480" t="str">
            <v>전체</v>
          </cell>
          <cell r="O1480" t="str">
            <v>02</v>
          </cell>
          <cell r="P1480" t="str">
            <v>1-0-2</v>
          </cell>
          <cell r="Q1480" t="str">
            <v>목2,3</v>
          </cell>
          <cell r="R1480" t="str">
            <v>71B102-0</v>
          </cell>
        </row>
        <row r="1481">
          <cell r="E1481" t="str">
            <v>2345501</v>
          </cell>
          <cell r="F1481" t="str">
            <v>테니스의이론과실제</v>
          </cell>
          <cell r="G1481" t="str">
            <v>교선</v>
          </cell>
          <cell r="H1481" t="str">
            <v>탈메이지교양교육대학</v>
          </cell>
          <cell r="I1481" t="str">
            <v>교양학부</v>
          </cell>
          <cell r="J1481" t="str">
            <v>교양학부</v>
          </cell>
          <cell r="K1481" t="str">
            <v>김종오</v>
          </cell>
          <cell r="L1481" t="str">
            <v>조교수</v>
          </cell>
          <cell r="M1481" t="str">
            <v>스포츠과학과</v>
          </cell>
          <cell r="N1481" t="str">
            <v>전체</v>
          </cell>
          <cell r="O1481" t="str">
            <v>01</v>
          </cell>
          <cell r="P1481" t="str">
            <v>1-0-2</v>
          </cell>
          <cell r="Q1481" t="str">
            <v>화8,9</v>
          </cell>
          <cell r="R1481" t="str">
            <v>970104-0</v>
          </cell>
        </row>
        <row r="1482">
          <cell r="E1482" t="str">
            <v>2345601</v>
          </cell>
          <cell r="F1482" t="str">
            <v>세계영어특강</v>
          </cell>
          <cell r="G1482" t="str">
            <v>교선</v>
          </cell>
          <cell r="H1482" t="str">
            <v>탈메이지교양교육대학</v>
          </cell>
          <cell r="I1482" t="str">
            <v>교양학부</v>
          </cell>
          <cell r="J1482" t="str">
            <v>교양학부</v>
          </cell>
          <cell r="K1482" t="str">
            <v>변지현</v>
          </cell>
          <cell r="L1482" t="str">
            <v>부교수</v>
          </cell>
          <cell r="M1482" t="str">
            <v>영어영문학과</v>
          </cell>
          <cell r="N1482" t="str">
            <v>전체</v>
          </cell>
          <cell r="O1482" t="str">
            <v>01</v>
          </cell>
          <cell r="P1482" t="str">
            <v>3-3-0</v>
          </cell>
          <cell r="Q1482" t="str">
            <v>수4,5,6</v>
          </cell>
          <cell r="R1482" t="str">
            <v>110308-0</v>
          </cell>
        </row>
        <row r="1483">
          <cell r="E1483" t="str">
            <v>2345601</v>
          </cell>
          <cell r="F1483" t="str">
            <v>세계영어특강</v>
          </cell>
          <cell r="G1483" t="str">
            <v>교선</v>
          </cell>
          <cell r="H1483" t="str">
            <v>탈메이지교양교육대학</v>
          </cell>
          <cell r="I1483" t="str">
            <v>교양학부</v>
          </cell>
          <cell r="J1483" t="str">
            <v>교양학부</v>
          </cell>
          <cell r="K1483" t="str">
            <v>정규태</v>
          </cell>
          <cell r="L1483" t="str">
            <v>교수</v>
          </cell>
          <cell r="M1483" t="str">
            <v>영어영문학과</v>
          </cell>
          <cell r="N1483" t="str">
            <v>전체</v>
          </cell>
          <cell r="O1483" t="str">
            <v>01</v>
          </cell>
          <cell r="P1483" t="str">
            <v>3-3-0</v>
          </cell>
          <cell r="Q1483" t="str">
            <v>수4,5,6</v>
          </cell>
          <cell r="R1483" t="str">
            <v>110308-0</v>
          </cell>
        </row>
        <row r="1484">
          <cell r="E1484" t="str">
            <v>2345701</v>
          </cell>
          <cell r="F1484" t="str">
            <v>일본문학의이해</v>
          </cell>
          <cell r="G1484" t="str">
            <v>교선</v>
          </cell>
          <cell r="H1484" t="str">
            <v>탈메이지교양교육대학</v>
          </cell>
          <cell r="I1484" t="str">
            <v>교양학부</v>
          </cell>
          <cell r="J1484" t="str">
            <v>교양학부</v>
          </cell>
          <cell r="K1484" t="str">
            <v>정향재</v>
          </cell>
          <cell r="L1484" t="str">
            <v>부교수</v>
          </cell>
          <cell r="M1484" t="str">
            <v>일어일문학전공</v>
          </cell>
          <cell r="N1484" t="str">
            <v>전체</v>
          </cell>
          <cell r="O1484" t="str">
            <v>01</v>
          </cell>
          <cell r="P1484" t="str">
            <v>3-3-0</v>
          </cell>
          <cell r="Q1484" t="str">
            <v>월F,목B</v>
          </cell>
          <cell r="R1484" t="str">
            <v>110210-0</v>
          </cell>
        </row>
        <row r="1485">
          <cell r="E1485" t="str">
            <v>2345701</v>
          </cell>
          <cell r="F1485" t="str">
            <v>일본문학의이해</v>
          </cell>
          <cell r="G1485" t="str">
            <v>교선</v>
          </cell>
          <cell r="H1485" t="str">
            <v>탈메이지교양교육대학</v>
          </cell>
          <cell r="I1485" t="str">
            <v>교양학부</v>
          </cell>
          <cell r="J1485" t="str">
            <v>교양학부</v>
          </cell>
          <cell r="K1485" t="str">
            <v>배정열</v>
          </cell>
          <cell r="L1485" t="str">
            <v>교수</v>
          </cell>
          <cell r="M1485" t="str">
            <v>일어일문학전공</v>
          </cell>
          <cell r="N1485" t="str">
            <v>전체</v>
          </cell>
          <cell r="O1485" t="str">
            <v>01</v>
          </cell>
          <cell r="P1485" t="str">
            <v>3-3-0</v>
          </cell>
          <cell r="Q1485" t="str">
            <v>월F,목B</v>
          </cell>
          <cell r="R1485" t="str">
            <v>110210-0</v>
          </cell>
        </row>
        <row r="1486">
          <cell r="E1486" t="str">
            <v>2345702</v>
          </cell>
          <cell r="F1486" t="str">
            <v>일본문학의이해</v>
          </cell>
          <cell r="G1486" t="str">
            <v>교선</v>
          </cell>
          <cell r="H1486" t="str">
            <v>탈메이지교양교육대학</v>
          </cell>
          <cell r="I1486" t="str">
            <v>교양학부</v>
          </cell>
          <cell r="J1486" t="str">
            <v>교양학부</v>
          </cell>
          <cell r="K1486" t="str">
            <v>이복임</v>
          </cell>
          <cell r="L1486" t="str">
            <v>강사</v>
          </cell>
          <cell r="M1486" t="str">
            <v>탈메이지교양교육대학</v>
          </cell>
          <cell r="N1486" t="str">
            <v>전체</v>
          </cell>
          <cell r="O1486" t="str">
            <v>02</v>
          </cell>
          <cell r="P1486" t="str">
            <v>3-3-0</v>
          </cell>
          <cell r="Q1486" t="str">
            <v>금1,2,3</v>
          </cell>
          <cell r="R1486" t="str">
            <v>110210-0</v>
          </cell>
        </row>
        <row r="1487">
          <cell r="E1487" t="str">
            <v>2345801</v>
          </cell>
          <cell r="F1487" t="str">
            <v>중남미문화와사회</v>
          </cell>
          <cell r="G1487" t="str">
            <v>교선</v>
          </cell>
          <cell r="H1487" t="str">
            <v>탈메이지교양교육대학</v>
          </cell>
          <cell r="I1487" t="str">
            <v>교양학부</v>
          </cell>
          <cell r="J1487" t="str">
            <v>교양학부</v>
          </cell>
          <cell r="K1487" t="str">
            <v>김충현</v>
          </cell>
          <cell r="L1487" t="str">
            <v>강사</v>
          </cell>
          <cell r="M1487" t="str">
            <v>탈메이지교양교육대학</v>
          </cell>
          <cell r="N1487" t="str">
            <v>전체</v>
          </cell>
          <cell r="O1487" t="str">
            <v>01</v>
          </cell>
          <cell r="P1487" t="str">
            <v>2-2-0</v>
          </cell>
          <cell r="Q1487" t="str">
            <v>화2,3</v>
          </cell>
          <cell r="R1487" t="str">
            <v>020202-0</v>
          </cell>
        </row>
        <row r="1488">
          <cell r="E1488" t="str">
            <v>2345802</v>
          </cell>
          <cell r="F1488" t="str">
            <v>중남미문화와사회</v>
          </cell>
          <cell r="G1488" t="str">
            <v>교선</v>
          </cell>
          <cell r="H1488" t="str">
            <v>탈메이지교양교육대학</v>
          </cell>
          <cell r="I1488" t="str">
            <v>교양학부</v>
          </cell>
          <cell r="J1488" t="str">
            <v>교양학부</v>
          </cell>
          <cell r="K1488" t="str">
            <v>김충현</v>
          </cell>
          <cell r="L1488" t="str">
            <v>강사</v>
          </cell>
          <cell r="M1488" t="str">
            <v>탈메이지교양교육대학</v>
          </cell>
          <cell r="N1488" t="str">
            <v>전체</v>
          </cell>
          <cell r="O1488" t="str">
            <v>02</v>
          </cell>
          <cell r="P1488" t="str">
            <v>2-2-0</v>
          </cell>
          <cell r="Q1488" t="str">
            <v>목6,7</v>
          </cell>
          <cell r="R1488" t="str">
            <v>020202-0</v>
          </cell>
        </row>
        <row r="1489">
          <cell r="E1489" t="str">
            <v>2346001</v>
          </cell>
          <cell r="F1489" t="str">
            <v>기독교와다문화사회문제</v>
          </cell>
          <cell r="G1489" t="str">
            <v>교선</v>
          </cell>
          <cell r="H1489" t="str">
            <v>탈메이지교양교육대학</v>
          </cell>
          <cell r="I1489" t="str">
            <v>교양학부</v>
          </cell>
          <cell r="J1489" t="str">
            <v>교양학부</v>
          </cell>
          <cell r="K1489" t="str">
            <v>김승일</v>
          </cell>
          <cell r="L1489" t="str">
            <v>강사</v>
          </cell>
          <cell r="M1489" t="str">
            <v>탈메이지교양교육대학</v>
          </cell>
          <cell r="N1489" t="str">
            <v>전체</v>
          </cell>
          <cell r="O1489" t="str">
            <v>01</v>
          </cell>
          <cell r="P1489" t="str">
            <v>3-3-0</v>
          </cell>
          <cell r="Q1489" t="str">
            <v>수1,2,3</v>
          </cell>
          <cell r="R1489" t="str">
            <v>020205-0</v>
          </cell>
        </row>
        <row r="1490">
          <cell r="E1490" t="str">
            <v>2346002</v>
          </cell>
          <cell r="F1490" t="str">
            <v>기독교와다문화사회문제</v>
          </cell>
          <cell r="G1490" t="str">
            <v>교선</v>
          </cell>
          <cell r="H1490" t="str">
            <v>탈메이지교양교육대학</v>
          </cell>
          <cell r="I1490" t="str">
            <v>교양학부</v>
          </cell>
          <cell r="J1490" t="str">
            <v>교양학부</v>
          </cell>
          <cell r="K1490" t="str">
            <v>김승일</v>
          </cell>
          <cell r="L1490" t="str">
            <v>강사</v>
          </cell>
          <cell r="M1490" t="str">
            <v>탈메이지교양교육대학</v>
          </cell>
          <cell r="N1490" t="str">
            <v>전체</v>
          </cell>
          <cell r="O1490" t="str">
            <v>02</v>
          </cell>
          <cell r="P1490" t="str">
            <v>3-3-0</v>
          </cell>
          <cell r="Q1490" t="str">
            <v>수7,8,9</v>
          </cell>
          <cell r="R1490" t="str">
            <v>020205-0</v>
          </cell>
        </row>
        <row r="1491">
          <cell r="E1491" t="str">
            <v>2346101</v>
          </cell>
          <cell r="F1491" t="str">
            <v>범죄학으로진실보기</v>
          </cell>
          <cell r="G1491" t="str">
            <v>교선</v>
          </cell>
          <cell r="H1491" t="str">
            <v>탈메이지교양교육대학</v>
          </cell>
          <cell r="I1491" t="str">
            <v>교양학부</v>
          </cell>
          <cell r="J1491" t="str">
            <v>교양학부</v>
          </cell>
          <cell r="K1491" t="str">
            <v>박미랑</v>
          </cell>
          <cell r="L1491" t="str">
            <v>부교수</v>
          </cell>
          <cell r="M1491" t="str">
            <v>경찰학전공</v>
          </cell>
          <cell r="N1491" t="str">
            <v>전체</v>
          </cell>
          <cell r="O1491" t="str">
            <v>01</v>
          </cell>
          <cell r="P1491" t="str">
            <v>3-3-0</v>
          </cell>
          <cell r="Q1491" t="str">
            <v>월7,8,금3</v>
          </cell>
          <cell r="R1491" t="str">
            <v>560401-0</v>
          </cell>
        </row>
        <row r="1492">
          <cell r="E1492" t="str">
            <v>2346102</v>
          </cell>
          <cell r="F1492" t="str">
            <v>범죄학으로진실보기</v>
          </cell>
          <cell r="G1492" t="str">
            <v>교선</v>
          </cell>
          <cell r="H1492" t="str">
            <v>탈메이지교양교육대학</v>
          </cell>
          <cell r="I1492" t="str">
            <v>교양학부</v>
          </cell>
          <cell r="J1492" t="str">
            <v>교양학부</v>
          </cell>
          <cell r="K1492" t="str">
            <v>노연상</v>
          </cell>
          <cell r="L1492" t="str">
            <v>강사</v>
          </cell>
          <cell r="M1492" t="str">
            <v>탈메이지교양교육대학</v>
          </cell>
          <cell r="N1492" t="str">
            <v>전체</v>
          </cell>
          <cell r="O1492" t="str">
            <v>02</v>
          </cell>
          <cell r="P1492" t="str">
            <v>3-3-0</v>
          </cell>
          <cell r="Q1492" t="str">
            <v>수7,8,9</v>
          </cell>
          <cell r="R1492" t="str">
            <v>020202-0</v>
          </cell>
        </row>
        <row r="1493">
          <cell r="E1493" t="str">
            <v>2346103</v>
          </cell>
          <cell r="F1493" t="str">
            <v>범죄학으로진실보기</v>
          </cell>
          <cell r="G1493" t="str">
            <v>교선</v>
          </cell>
          <cell r="H1493" t="str">
            <v>탈메이지교양교육대학</v>
          </cell>
          <cell r="I1493" t="str">
            <v>교양학부</v>
          </cell>
          <cell r="J1493" t="str">
            <v>교양학부</v>
          </cell>
          <cell r="K1493" t="str">
            <v>노연상</v>
          </cell>
          <cell r="L1493" t="str">
            <v>강사</v>
          </cell>
          <cell r="M1493" t="str">
            <v>탈메이지교양교육대학</v>
          </cell>
          <cell r="N1493" t="str">
            <v>전체</v>
          </cell>
          <cell r="O1493" t="str">
            <v>03</v>
          </cell>
          <cell r="P1493" t="str">
            <v>3-3-0</v>
          </cell>
          <cell r="Q1493" t="str">
            <v>금7,8,9</v>
          </cell>
          <cell r="R1493" t="str">
            <v>110118-0</v>
          </cell>
        </row>
        <row r="1494">
          <cell r="E1494" t="str">
            <v>2346201</v>
          </cell>
          <cell r="F1494" t="str">
            <v>중국문화와언어</v>
          </cell>
          <cell r="G1494" t="str">
            <v>교선</v>
          </cell>
          <cell r="H1494" t="str">
            <v>탈메이지교양교육대학</v>
          </cell>
          <cell r="I1494" t="str">
            <v>교양학부</v>
          </cell>
          <cell r="J1494" t="str">
            <v>교양학부</v>
          </cell>
          <cell r="K1494" t="str">
            <v>유자영</v>
          </cell>
          <cell r="L1494" t="str">
            <v>강의전담교수</v>
          </cell>
          <cell r="M1494" t="str">
            <v>탈메이지교양교육대학</v>
          </cell>
          <cell r="N1494" t="str">
            <v>전체</v>
          </cell>
          <cell r="O1494" t="str">
            <v>01</v>
          </cell>
          <cell r="P1494" t="str">
            <v>3-3-0</v>
          </cell>
          <cell r="Q1494" t="str">
            <v>수7,8,9</v>
          </cell>
          <cell r="R1494" t="str">
            <v>020313-0</v>
          </cell>
        </row>
        <row r="1495">
          <cell r="E1495" t="str">
            <v>2346202</v>
          </cell>
          <cell r="F1495" t="str">
            <v>중국문화와언어</v>
          </cell>
          <cell r="G1495" t="str">
            <v>교선</v>
          </cell>
          <cell r="H1495" t="str">
            <v>탈메이지교양교육대학</v>
          </cell>
          <cell r="I1495" t="str">
            <v>교양학부</v>
          </cell>
          <cell r="J1495" t="str">
            <v>교양학부</v>
          </cell>
          <cell r="K1495" t="str">
            <v>유자영</v>
          </cell>
          <cell r="L1495" t="str">
            <v>강의전담교수</v>
          </cell>
          <cell r="M1495" t="str">
            <v>탈메이지교양교육대학</v>
          </cell>
          <cell r="N1495" t="str">
            <v>전체</v>
          </cell>
          <cell r="O1495" t="str">
            <v>02</v>
          </cell>
          <cell r="P1495" t="str">
            <v>3-3-0</v>
          </cell>
          <cell r="Q1495" t="str">
            <v>금4,5,6</v>
          </cell>
          <cell r="R1495" t="str">
            <v>020313-0</v>
          </cell>
        </row>
        <row r="1496">
          <cell r="E1496" t="str">
            <v>2346401</v>
          </cell>
          <cell r="F1496" t="str">
            <v>문학과영상의만남</v>
          </cell>
          <cell r="G1496" t="str">
            <v>교선</v>
          </cell>
          <cell r="H1496" t="str">
            <v>탈메이지교양교육대학</v>
          </cell>
          <cell r="I1496" t="str">
            <v>교양학부</v>
          </cell>
          <cell r="J1496" t="str">
            <v>교양학부</v>
          </cell>
          <cell r="K1496" t="str">
            <v>여진숙</v>
          </cell>
          <cell r="L1496" t="str">
            <v>강사</v>
          </cell>
          <cell r="M1496" t="str">
            <v>탈메이지교양교육대학</v>
          </cell>
          <cell r="N1496" t="str">
            <v>전체</v>
          </cell>
          <cell r="O1496" t="str">
            <v>01</v>
          </cell>
          <cell r="P1496" t="str">
            <v>3-3-0</v>
          </cell>
          <cell r="Q1496" t="str">
            <v>월A,수A</v>
          </cell>
          <cell r="R1496" t="str">
            <v>020402-0</v>
          </cell>
        </row>
        <row r="1497">
          <cell r="E1497" t="str">
            <v>2346402</v>
          </cell>
          <cell r="F1497" t="str">
            <v>문학과영상의만남</v>
          </cell>
          <cell r="G1497" t="str">
            <v>교선</v>
          </cell>
          <cell r="H1497" t="str">
            <v>탈메이지교양교육대학</v>
          </cell>
          <cell r="I1497" t="str">
            <v>교양학부</v>
          </cell>
          <cell r="J1497" t="str">
            <v>교양학부</v>
          </cell>
          <cell r="K1497" t="str">
            <v>여진숙</v>
          </cell>
          <cell r="L1497" t="str">
            <v>강사</v>
          </cell>
          <cell r="M1497" t="str">
            <v>탈메이지교양교육대학</v>
          </cell>
          <cell r="N1497" t="str">
            <v>전체</v>
          </cell>
          <cell r="O1497" t="str">
            <v>02</v>
          </cell>
          <cell r="P1497" t="str">
            <v>3-3-0</v>
          </cell>
          <cell r="Q1497" t="str">
            <v>월B,수B</v>
          </cell>
          <cell r="R1497" t="str">
            <v>020402-0</v>
          </cell>
        </row>
        <row r="1498">
          <cell r="E1498" t="str">
            <v>2346901</v>
          </cell>
          <cell r="F1498" t="str">
            <v>실용세무</v>
          </cell>
          <cell r="G1498" t="str">
            <v>교선</v>
          </cell>
          <cell r="H1498" t="str">
            <v>탈메이지교양교육대학</v>
          </cell>
          <cell r="I1498" t="str">
            <v>교양학부</v>
          </cell>
          <cell r="J1498" t="str">
            <v>교양학부</v>
          </cell>
          <cell r="K1498" t="str">
            <v>김미숙</v>
          </cell>
          <cell r="L1498" t="str">
            <v>강사</v>
          </cell>
          <cell r="M1498" t="str">
            <v>탈메이지교양교육대학</v>
          </cell>
          <cell r="N1498" t="str">
            <v>전체</v>
          </cell>
          <cell r="O1498" t="str">
            <v>01</v>
          </cell>
          <cell r="P1498" t="str">
            <v>3-3-0</v>
          </cell>
          <cell r="Q1498" t="str">
            <v>금4,5,6</v>
          </cell>
          <cell r="R1498" t="str">
            <v>020405-0</v>
          </cell>
        </row>
        <row r="1499">
          <cell r="E1499" t="str">
            <v>2346902</v>
          </cell>
          <cell r="F1499" t="str">
            <v>실용세무</v>
          </cell>
          <cell r="G1499" t="str">
            <v>교선</v>
          </cell>
          <cell r="H1499" t="str">
            <v>탈메이지교양교육대학</v>
          </cell>
          <cell r="I1499" t="str">
            <v>교양학부</v>
          </cell>
          <cell r="J1499" t="str">
            <v>교양학부</v>
          </cell>
          <cell r="K1499" t="str">
            <v>김미숙</v>
          </cell>
          <cell r="L1499" t="str">
            <v>강사</v>
          </cell>
          <cell r="M1499" t="str">
            <v>탈메이지교양교육대학</v>
          </cell>
          <cell r="N1499" t="str">
            <v>전체</v>
          </cell>
          <cell r="O1499" t="str">
            <v>02</v>
          </cell>
          <cell r="P1499" t="str">
            <v>3-3-0</v>
          </cell>
          <cell r="Q1499" t="str">
            <v>금7,8,9</v>
          </cell>
          <cell r="R1499" t="str">
            <v>020405-0</v>
          </cell>
        </row>
        <row r="1500">
          <cell r="E1500" t="str">
            <v>2347001</v>
          </cell>
          <cell r="F1500" t="str">
            <v>상대론의이해</v>
          </cell>
          <cell r="G1500" t="str">
            <v>교선</v>
          </cell>
          <cell r="H1500" t="str">
            <v>탈메이지교양교육대학</v>
          </cell>
          <cell r="I1500" t="str">
            <v>교양학부</v>
          </cell>
          <cell r="J1500" t="str">
            <v>교양학부</v>
          </cell>
          <cell r="K1500" t="str">
            <v>임천석</v>
          </cell>
          <cell r="L1500" t="str">
            <v>교수</v>
          </cell>
          <cell r="M1500" t="str">
            <v>기초과학학부</v>
          </cell>
          <cell r="N1500" t="str">
            <v>전체</v>
          </cell>
          <cell r="O1500" t="str">
            <v>01</v>
          </cell>
          <cell r="P1500" t="str">
            <v>3-3-0</v>
          </cell>
          <cell r="Q1500" t="str">
            <v>수7,8,9</v>
          </cell>
          <cell r="R1500" t="str">
            <v>060114-0</v>
          </cell>
        </row>
        <row r="1501">
          <cell r="E1501" t="str">
            <v>2347101</v>
          </cell>
          <cell r="F1501" t="str">
            <v>인류와미래에너지</v>
          </cell>
          <cell r="G1501" t="str">
            <v>교선</v>
          </cell>
          <cell r="H1501" t="str">
            <v>탈메이지교양교육대학</v>
          </cell>
          <cell r="I1501" t="str">
            <v>교양학부</v>
          </cell>
          <cell r="J1501" t="str">
            <v>교양학부</v>
          </cell>
          <cell r="K1501" t="str">
            <v>박경호</v>
          </cell>
          <cell r="L1501" t="str">
            <v>부교수</v>
          </cell>
          <cell r="M1501" t="str">
            <v>기초과학학부</v>
          </cell>
          <cell r="N1501" t="str">
            <v>전체</v>
          </cell>
          <cell r="O1501" t="str">
            <v>01</v>
          </cell>
          <cell r="P1501" t="str">
            <v>3-3-0</v>
          </cell>
          <cell r="Q1501" t="str">
            <v>화F,금B</v>
          </cell>
          <cell r="R1501" t="str">
            <v>110109-0</v>
          </cell>
        </row>
        <row r="1502">
          <cell r="E1502" t="str">
            <v>2347102</v>
          </cell>
          <cell r="F1502" t="str">
            <v>인류와미래에너지</v>
          </cell>
          <cell r="G1502" t="str">
            <v>교선</v>
          </cell>
          <cell r="H1502" t="str">
            <v>탈메이지교양교육대학</v>
          </cell>
          <cell r="I1502" t="str">
            <v>교양학부</v>
          </cell>
          <cell r="J1502" t="str">
            <v>교양학부</v>
          </cell>
          <cell r="K1502" t="str">
            <v>이상일</v>
          </cell>
          <cell r="L1502" t="str">
            <v>강사</v>
          </cell>
          <cell r="M1502" t="str">
            <v>탈메이지교양교육대학</v>
          </cell>
          <cell r="N1502" t="str">
            <v>전체</v>
          </cell>
          <cell r="O1502" t="str">
            <v>02</v>
          </cell>
          <cell r="P1502" t="str">
            <v>3-3-0</v>
          </cell>
          <cell r="Q1502" t="str">
            <v>화1,2,3</v>
          </cell>
          <cell r="R1502" t="str">
            <v>110306-0</v>
          </cell>
        </row>
        <row r="1503">
          <cell r="E1503" t="str">
            <v>2347103</v>
          </cell>
          <cell r="F1503" t="str">
            <v>인류와미래에너지</v>
          </cell>
          <cell r="G1503" t="str">
            <v>교선</v>
          </cell>
          <cell r="H1503" t="str">
            <v>탈메이지교양교육대학</v>
          </cell>
          <cell r="I1503" t="str">
            <v>교양학부</v>
          </cell>
          <cell r="J1503" t="str">
            <v>교양학부</v>
          </cell>
          <cell r="K1503" t="str">
            <v>이상일</v>
          </cell>
          <cell r="L1503" t="str">
            <v>강사</v>
          </cell>
          <cell r="M1503" t="str">
            <v>탈메이지교양교육대학</v>
          </cell>
          <cell r="N1503" t="str">
            <v>전체</v>
          </cell>
          <cell r="O1503" t="str">
            <v>03</v>
          </cell>
          <cell r="P1503" t="str">
            <v>3-3-0</v>
          </cell>
          <cell r="Q1503" t="str">
            <v>수1,2,3</v>
          </cell>
          <cell r="R1503" t="str">
            <v>110310-0</v>
          </cell>
        </row>
        <row r="1504">
          <cell r="E1504" t="str">
            <v>2347104</v>
          </cell>
          <cell r="F1504" t="str">
            <v>인류와미래에너지</v>
          </cell>
          <cell r="G1504" t="str">
            <v>교선</v>
          </cell>
          <cell r="H1504" t="str">
            <v>탈메이지교양교육대학</v>
          </cell>
          <cell r="I1504" t="str">
            <v>교양학부</v>
          </cell>
          <cell r="J1504" t="str">
            <v>교양학부</v>
          </cell>
          <cell r="K1504" t="str">
            <v>권태송</v>
          </cell>
          <cell r="L1504" t="str">
            <v>강사</v>
          </cell>
          <cell r="M1504" t="str">
            <v>탈메이지교양교육대학</v>
          </cell>
          <cell r="N1504" t="str">
            <v>전체</v>
          </cell>
          <cell r="O1504" t="str">
            <v>04</v>
          </cell>
          <cell r="P1504" t="str">
            <v>3-3-0</v>
          </cell>
          <cell r="Q1504" t="str">
            <v>화E,목E</v>
          </cell>
          <cell r="R1504" t="str">
            <v>260222-0</v>
          </cell>
        </row>
        <row r="1505">
          <cell r="E1505" t="str">
            <v>2347105</v>
          </cell>
          <cell r="F1505" t="str">
            <v>인류와미래에너지</v>
          </cell>
          <cell r="G1505" t="str">
            <v>교선</v>
          </cell>
          <cell r="H1505" t="str">
            <v>탈메이지교양교육대학</v>
          </cell>
          <cell r="I1505" t="str">
            <v>교양학부</v>
          </cell>
          <cell r="J1505" t="str">
            <v>교양학부</v>
          </cell>
          <cell r="K1505" t="str">
            <v>권태송</v>
          </cell>
          <cell r="L1505" t="str">
            <v>강사</v>
          </cell>
          <cell r="M1505" t="str">
            <v>탈메이지교양교육대학</v>
          </cell>
          <cell r="N1505" t="str">
            <v>전체</v>
          </cell>
          <cell r="O1505" t="str">
            <v>05</v>
          </cell>
          <cell r="P1505" t="str">
            <v>3-3-0</v>
          </cell>
          <cell r="Q1505" t="str">
            <v>금4,5,6</v>
          </cell>
          <cell r="R1505" t="str">
            <v>020407-0</v>
          </cell>
        </row>
        <row r="1506">
          <cell r="E1506" t="str">
            <v>2347201</v>
          </cell>
          <cell r="F1506" t="str">
            <v>시와광고카피창작</v>
          </cell>
          <cell r="G1506" t="str">
            <v>교선</v>
          </cell>
          <cell r="H1506" t="str">
            <v>탈메이지교양교육대학</v>
          </cell>
          <cell r="I1506" t="str">
            <v>교양학부</v>
          </cell>
          <cell r="J1506" t="str">
            <v>교양학부</v>
          </cell>
          <cell r="K1506" t="str">
            <v>김창완</v>
          </cell>
          <cell r="L1506" t="str">
            <v>교수</v>
          </cell>
          <cell r="M1506" t="str">
            <v>국어국문·창작학과</v>
          </cell>
          <cell r="N1506" t="str">
            <v>전체</v>
          </cell>
          <cell r="O1506" t="str">
            <v>01</v>
          </cell>
          <cell r="P1506" t="str">
            <v>3-2-1</v>
          </cell>
          <cell r="Q1506" t="str">
            <v>화E,목B</v>
          </cell>
          <cell r="R1506" t="str">
            <v>040501-0</v>
          </cell>
        </row>
        <row r="1507">
          <cell r="E1507" t="str">
            <v>2347202</v>
          </cell>
          <cell r="F1507" t="str">
            <v>시와광고카피창작</v>
          </cell>
          <cell r="G1507" t="str">
            <v>교선</v>
          </cell>
          <cell r="H1507" t="str">
            <v>탈메이지교양교육대학</v>
          </cell>
          <cell r="I1507" t="str">
            <v>교양학부</v>
          </cell>
          <cell r="J1507" t="str">
            <v>교양학부</v>
          </cell>
          <cell r="K1507" t="str">
            <v>신영연</v>
          </cell>
          <cell r="L1507" t="str">
            <v>강사</v>
          </cell>
          <cell r="M1507" t="str">
            <v>탈메이지교양교육대학</v>
          </cell>
          <cell r="N1507" t="str">
            <v>전체</v>
          </cell>
          <cell r="O1507" t="str">
            <v>02</v>
          </cell>
          <cell r="P1507" t="str">
            <v>3-2-1</v>
          </cell>
          <cell r="Q1507" t="str">
            <v>수C,월C</v>
          </cell>
          <cell r="R1507" t="str">
            <v>020402-0,110311-0</v>
          </cell>
        </row>
        <row r="1508">
          <cell r="E1508" t="str">
            <v>2347203</v>
          </cell>
          <cell r="F1508" t="str">
            <v>시와광고카피창작</v>
          </cell>
          <cell r="G1508" t="str">
            <v>교선</v>
          </cell>
          <cell r="H1508" t="str">
            <v>탈메이지교양교육대학</v>
          </cell>
          <cell r="I1508" t="str">
            <v>교양학부</v>
          </cell>
          <cell r="J1508" t="str">
            <v>교양학부</v>
          </cell>
          <cell r="K1508" t="str">
            <v>신영연</v>
          </cell>
          <cell r="L1508" t="str">
            <v>강사</v>
          </cell>
          <cell r="M1508" t="str">
            <v>탈메이지교양교육대학</v>
          </cell>
          <cell r="N1508" t="str">
            <v>전체</v>
          </cell>
          <cell r="O1508" t="str">
            <v>03</v>
          </cell>
          <cell r="P1508" t="str">
            <v>3-2-1</v>
          </cell>
          <cell r="Q1508" t="str">
            <v>수D,월D</v>
          </cell>
          <cell r="R1508" t="str">
            <v>020402-0,110311-0</v>
          </cell>
        </row>
        <row r="1509">
          <cell r="E1509" t="str">
            <v>2347301</v>
          </cell>
          <cell r="F1509" t="str">
            <v>아름다움과미학적인간</v>
          </cell>
          <cell r="G1509" t="str">
            <v>교선</v>
          </cell>
          <cell r="H1509" t="str">
            <v>탈메이지교양교육대학</v>
          </cell>
          <cell r="I1509" t="str">
            <v>교양학부</v>
          </cell>
          <cell r="J1509" t="str">
            <v>교양학부</v>
          </cell>
          <cell r="K1509" t="str">
            <v>최신한</v>
          </cell>
          <cell r="L1509" t="str">
            <v>교수</v>
          </cell>
          <cell r="M1509" t="str">
            <v>철학상담학전공</v>
          </cell>
          <cell r="N1509" t="str">
            <v>전체</v>
          </cell>
          <cell r="O1509" t="str">
            <v>01</v>
          </cell>
          <cell r="P1509" t="str">
            <v>3-3-0</v>
          </cell>
          <cell r="Q1509" t="str">
            <v>월7,8,목2</v>
          </cell>
          <cell r="R1509" t="str">
            <v>040403-0</v>
          </cell>
        </row>
        <row r="1510">
          <cell r="E1510" t="str">
            <v>2347801</v>
          </cell>
          <cell r="F1510" t="str">
            <v>인간과과학기술</v>
          </cell>
          <cell r="G1510" t="str">
            <v>교선</v>
          </cell>
          <cell r="H1510" t="str">
            <v>탈메이지교양교육대학</v>
          </cell>
          <cell r="I1510" t="str">
            <v>교양학부</v>
          </cell>
          <cell r="J1510" t="str">
            <v>교양학부</v>
          </cell>
          <cell r="K1510" t="str">
            <v>이인수</v>
          </cell>
          <cell r="L1510" t="str">
            <v>교수</v>
          </cell>
          <cell r="M1510" t="str">
            <v>생명시스템과학과</v>
          </cell>
          <cell r="N1510" t="str">
            <v>전체</v>
          </cell>
          <cell r="O1510" t="str">
            <v>01</v>
          </cell>
          <cell r="P1510" t="str">
            <v>3-3-0</v>
          </cell>
          <cell r="Q1510" t="str">
            <v>화7,8,9</v>
          </cell>
          <cell r="R1510" t="str">
            <v>110118-0</v>
          </cell>
        </row>
        <row r="1511">
          <cell r="E1511" t="str">
            <v>2347901</v>
          </cell>
          <cell r="F1511" t="str">
            <v>유럽문화의이해</v>
          </cell>
          <cell r="G1511" t="str">
            <v>교선</v>
          </cell>
          <cell r="H1511" t="str">
            <v>탈메이지교양교육대학</v>
          </cell>
          <cell r="I1511" t="str">
            <v>교양학부</v>
          </cell>
          <cell r="J1511" t="str">
            <v>교양학부</v>
          </cell>
          <cell r="K1511" t="str">
            <v>문미영</v>
          </cell>
          <cell r="L1511" t="str">
            <v>조교수</v>
          </cell>
          <cell r="M1511" t="str">
            <v>프랑스어문학전공</v>
          </cell>
          <cell r="N1511" t="str">
            <v>전체</v>
          </cell>
          <cell r="O1511" t="str">
            <v>01</v>
          </cell>
          <cell r="P1511" t="str">
            <v>3-3-0</v>
          </cell>
          <cell r="Q1511" t="str">
            <v>화9,목5,6</v>
          </cell>
          <cell r="R1511" t="str">
            <v>050502-0</v>
          </cell>
        </row>
        <row r="1512">
          <cell r="E1512" t="str">
            <v>2348001</v>
          </cell>
          <cell r="F1512" t="str">
            <v>중국근현대사회의이해</v>
          </cell>
          <cell r="G1512" t="str">
            <v>교선</v>
          </cell>
          <cell r="H1512" t="str">
            <v>탈메이지교양교육대학</v>
          </cell>
          <cell r="I1512" t="str">
            <v>교양학부</v>
          </cell>
          <cell r="J1512" t="str">
            <v>교양학부</v>
          </cell>
          <cell r="K1512" t="str">
            <v>김민옥</v>
          </cell>
          <cell r="L1512" t="str">
            <v>강사</v>
          </cell>
          <cell r="M1512" t="str">
            <v>탈메이지교양교육대학</v>
          </cell>
          <cell r="N1512" t="str">
            <v>전체</v>
          </cell>
          <cell r="O1512" t="str">
            <v>01</v>
          </cell>
          <cell r="P1512" t="str">
            <v>3-3-0</v>
          </cell>
          <cell r="Q1512" t="str">
            <v>금4,5,6</v>
          </cell>
          <cell r="R1512" t="str">
            <v>110311-0</v>
          </cell>
        </row>
        <row r="1513">
          <cell r="E1513" t="str">
            <v>2348002</v>
          </cell>
          <cell r="F1513" t="str">
            <v>중국근현대사회의이해</v>
          </cell>
          <cell r="G1513" t="str">
            <v>교선</v>
          </cell>
          <cell r="H1513" t="str">
            <v>탈메이지교양교육대학</v>
          </cell>
          <cell r="I1513" t="str">
            <v>교양학부</v>
          </cell>
          <cell r="J1513" t="str">
            <v>교양학부</v>
          </cell>
          <cell r="K1513" t="str">
            <v>김민옥</v>
          </cell>
          <cell r="L1513" t="str">
            <v>강사</v>
          </cell>
          <cell r="M1513" t="str">
            <v>탈메이지교양교육대학</v>
          </cell>
          <cell r="N1513" t="str">
            <v>전체</v>
          </cell>
          <cell r="O1513" t="str">
            <v>02</v>
          </cell>
          <cell r="P1513" t="str">
            <v>3-3-0</v>
          </cell>
          <cell r="Q1513" t="str">
            <v>금7,8,9</v>
          </cell>
          <cell r="R1513" t="str">
            <v>110311-0</v>
          </cell>
        </row>
        <row r="1514">
          <cell r="E1514" t="str">
            <v>2348101</v>
          </cell>
          <cell r="F1514" t="str">
            <v>아시아,역사와문화</v>
          </cell>
          <cell r="G1514" t="str">
            <v>교선</v>
          </cell>
          <cell r="H1514" t="str">
            <v>탈메이지교양교육대학</v>
          </cell>
          <cell r="I1514" t="str">
            <v>교양학부</v>
          </cell>
          <cell r="J1514" t="str">
            <v>교양학부</v>
          </cell>
          <cell r="K1514" t="str">
            <v>윤정환</v>
          </cell>
          <cell r="L1514" t="str">
            <v>강사</v>
          </cell>
          <cell r="M1514" t="str">
            <v>탈메이지교양교육대학</v>
          </cell>
          <cell r="N1514" t="str">
            <v>전체</v>
          </cell>
          <cell r="O1514" t="str">
            <v>01</v>
          </cell>
          <cell r="P1514" t="str">
            <v>3-3-0</v>
          </cell>
          <cell r="Q1514" t="str">
            <v>화1,2,3</v>
          </cell>
          <cell r="R1514" t="str">
            <v>110217-0</v>
          </cell>
        </row>
        <row r="1515">
          <cell r="E1515" t="str">
            <v>2348102</v>
          </cell>
          <cell r="F1515" t="str">
            <v>아시아,역사와문화</v>
          </cell>
          <cell r="G1515" t="str">
            <v>교선</v>
          </cell>
          <cell r="H1515" t="str">
            <v>탈메이지교양교육대학</v>
          </cell>
          <cell r="I1515" t="str">
            <v>교양학부</v>
          </cell>
          <cell r="J1515" t="str">
            <v>교양학부</v>
          </cell>
          <cell r="K1515" t="str">
            <v>윤정환</v>
          </cell>
          <cell r="L1515" t="str">
            <v>강사</v>
          </cell>
          <cell r="M1515" t="str">
            <v>탈메이지교양교육대학</v>
          </cell>
          <cell r="N1515" t="str">
            <v>전체</v>
          </cell>
          <cell r="O1515" t="str">
            <v>02</v>
          </cell>
          <cell r="P1515" t="str">
            <v>3-3-0</v>
          </cell>
          <cell r="Q1515" t="str">
            <v>화7,8,9</v>
          </cell>
          <cell r="R1515" t="str">
            <v>020211-0</v>
          </cell>
        </row>
        <row r="1516">
          <cell r="E1516" t="str">
            <v>2348201</v>
          </cell>
          <cell r="F1516" t="str">
            <v>저항운동과자기관리</v>
          </cell>
          <cell r="G1516" t="str">
            <v>교선</v>
          </cell>
          <cell r="H1516" t="str">
            <v>탈메이지교양교육대학</v>
          </cell>
          <cell r="I1516" t="str">
            <v>교양학부</v>
          </cell>
          <cell r="J1516" t="str">
            <v>교양학부</v>
          </cell>
          <cell r="K1516" t="str">
            <v>이희혁</v>
          </cell>
          <cell r="L1516" t="str">
            <v>교수</v>
          </cell>
          <cell r="M1516" t="str">
            <v>스포츠과학과</v>
          </cell>
          <cell r="N1516" t="str">
            <v>전체</v>
          </cell>
          <cell r="O1516" t="str">
            <v>01</v>
          </cell>
          <cell r="P1516" t="str">
            <v>2-1-1</v>
          </cell>
          <cell r="Q1516" t="str">
            <v>목2,3</v>
          </cell>
          <cell r="R1516" t="str">
            <v>380115-0</v>
          </cell>
        </row>
        <row r="1517">
          <cell r="E1517" t="str">
            <v>2348301</v>
          </cell>
          <cell r="F1517" t="str">
            <v>생물다양성과환경</v>
          </cell>
          <cell r="G1517" t="str">
            <v>교선</v>
          </cell>
          <cell r="H1517" t="str">
            <v>탈메이지교양교육대학</v>
          </cell>
          <cell r="I1517" t="str">
            <v>교양학부</v>
          </cell>
          <cell r="J1517" t="str">
            <v>교양학부</v>
          </cell>
          <cell r="K1517" t="str">
            <v>오지연</v>
          </cell>
          <cell r="L1517" t="str">
            <v>강사</v>
          </cell>
          <cell r="M1517" t="str">
            <v>탈메이지교양교육대학</v>
          </cell>
          <cell r="N1517" t="str">
            <v>전체</v>
          </cell>
          <cell r="O1517" t="str">
            <v>01</v>
          </cell>
          <cell r="P1517" t="str">
            <v>3-3-0</v>
          </cell>
          <cell r="Q1517" t="str">
            <v>목7,8,9</v>
          </cell>
          <cell r="R1517" t="str">
            <v>020204-0</v>
          </cell>
        </row>
        <row r="1518">
          <cell r="E1518" t="str">
            <v>2348302</v>
          </cell>
          <cell r="F1518" t="str">
            <v>생물다양성과환경</v>
          </cell>
          <cell r="G1518" t="str">
            <v>교선</v>
          </cell>
          <cell r="H1518" t="str">
            <v>탈메이지교양교육대학</v>
          </cell>
          <cell r="I1518" t="str">
            <v>교양학부</v>
          </cell>
          <cell r="J1518" t="str">
            <v>교양학부</v>
          </cell>
          <cell r="K1518" t="str">
            <v>오지연</v>
          </cell>
          <cell r="L1518" t="str">
            <v>강사</v>
          </cell>
          <cell r="M1518" t="str">
            <v>탈메이지교양교육대학</v>
          </cell>
          <cell r="N1518" t="str">
            <v>전체</v>
          </cell>
          <cell r="O1518" t="str">
            <v>02</v>
          </cell>
          <cell r="P1518" t="str">
            <v>3-3-0</v>
          </cell>
          <cell r="Q1518" t="str">
            <v>금1,2,3</v>
          </cell>
          <cell r="R1518" t="str">
            <v>020210-0</v>
          </cell>
        </row>
        <row r="1519">
          <cell r="E1519" t="str">
            <v>2348501</v>
          </cell>
          <cell r="F1519" t="str">
            <v>ICT와4차산업혁명</v>
          </cell>
          <cell r="G1519" t="str">
            <v>교선</v>
          </cell>
          <cell r="H1519" t="str">
            <v>탈메이지교양교육대학</v>
          </cell>
          <cell r="I1519" t="str">
            <v>교양학부</v>
          </cell>
          <cell r="J1519" t="str">
            <v>교양학부</v>
          </cell>
          <cell r="K1519" t="str">
            <v>손호선</v>
          </cell>
          <cell r="L1519" t="str">
            <v>강사</v>
          </cell>
          <cell r="M1519" t="str">
            <v>탈메이지교양교육대학</v>
          </cell>
          <cell r="N1519" t="str">
            <v>전체</v>
          </cell>
          <cell r="O1519" t="str">
            <v>01</v>
          </cell>
          <cell r="P1519" t="str">
            <v>3-3-0</v>
          </cell>
          <cell r="Q1519" t="str">
            <v>금4,5,6</v>
          </cell>
          <cell r="R1519" t="str">
            <v>110109-0</v>
          </cell>
        </row>
        <row r="1520">
          <cell r="E1520" t="str">
            <v>2348502</v>
          </cell>
          <cell r="F1520" t="str">
            <v>ICT와4차산업혁명</v>
          </cell>
          <cell r="G1520" t="str">
            <v>교선</v>
          </cell>
          <cell r="H1520" t="str">
            <v>탈메이지교양교육대학</v>
          </cell>
          <cell r="I1520" t="str">
            <v>교양학부</v>
          </cell>
          <cell r="J1520" t="str">
            <v>교양학부</v>
          </cell>
          <cell r="K1520" t="str">
            <v>손호선</v>
          </cell>
          <cell r="L1520" t="str">
            <v>강사</v>
          </cell>
          <cell r="M1520" t="str">
            <v>탈메이지교양교육대학</v>
          </cell>
          <cell r="N1520" t="str">
            <v>전체</v>
          </cell>
          <cell r="O1520" t="str">
            <v>02</v>
          </cell>
          <cell r="P1520" t="str">
            <v>3-3-0</v>
          </cell>
          <cell r="Q1520" t="str">
            <v>금7,8,9</v>
          </cell>
          <cell r="R1520" t="str">
            <v>110109-0</v>
          </cell>
        </row>
        <row r="1521">
          <cell r="E1521" t="str">
            <v>2348503</v>
          </cell>
          <cell r="F1521" t="str">
            <v>ICT와4차산업혁명</v>
          </cell>
          <cell r="G1521" t="str">
            <v>교선</v>
          </cell>
          <cell r="H1521" t="str">
            <v>탈메이지교양교육대학</v>
          </cell>
          <cell r="I1521" t="str">
            <v>교양학부</v>
          </cell>
          <cell r="J1521" t="str">
            <v>교양학부</v>
          </cell>
          <cell r="K1521" t="str">
            <v>정성혜</v>
          </cell>
          <cell r="L1521" t="str">
            <v>강사</v>
          </cell>
          <cell r="M1521" t="str">
            <v>탈메이지교양교육대학</v>
          </cell>
          <cell r="N1521" t="str">
            <v>전체</v>
          </cell>
          <cell r="O1521" t="str">
            <v>03</v>
          </cell>
          <cell r="P1521" t="str">
            <v>3-3-0</v>
          </cell>
          <cell r="Q1521" t="str">
            <v>금4,5,6</v>
          </cell>
          <cell r="R1521" t="str">
            <v>110205-0</v>
          </cell>
        </row>
        <row r="1522">
          <cell r="E1522" t="str">
            <v>2348504</v>
          </cell>
          <cell r="F1522" t="str">
            <v>ICT와4차산업혁명</v>
          </cell>
          <cell r="G1522" t="str">
            <v>교선</v>
          </cell>
          <cell r="H1522" t="str">
            <v>탈메이지교양교육대학</v>
          </cell>
          <cell r="I1522" t="str">
            <v>교양학부</v>
          </cell>
          <cell r="J1522" t="str">
            <v>교양학부</v>
          </cell>
          <cell r="K1522" t="str">
            <v>정성혜</v>
          </cell>
          <cell r="L1522" t="str">
            <v>강사</v>
          </cell>
          <cell r="M1522" t="str">
            <v>탈메이지교양교육대학</v>
          </cell>
          <cell r="N1522" t="str">
            <v>전체</v>
          </cell>
          <cell r="O1522" t="str">
            <v>04</v>
          </cell>
          <cell r="P1522" t="str">
            <v>3-3-0</v>
          </cell>
          <cell r="Q1522" t="str">
            <v>금7,8,9</v>
          </cell>
          <cell r="R1522" t="str">
            <v>110205-0</v>
          </cell>
        </row>
        <row r="1523">
          <cell r="E1523" t="str">
            <v>2348505</v>
          </cell>
          <cell r="F1523" t="str">
            <v>ICT와4차산업혁명</v>
          </cell>
          <cell r="G1523" t="str">
            <v>교선</v>
          </cell>
          <cell r="H1523" t="str">
            <v>탈메이지교양교육대학</v>
          </cell>
          <cell r="I1523" t="str">
            <v>교양학부</v>
          </cell>
          <cell r="J1523" t="str">
            <v>교양학부</v>
          </cell>
          <cell r="K1523" t="str">
            <v>황보현우</v>
          </cell>
          <cell r="L1523" t="str">
            <v>조교수</v>
          </cell>
          <cell r="M1523" t="str">
            <v>글로벌 IT 경영전공</v>
          </cell>
          <cell r="N1523" t="str">
            <v>전체</v>
          </cell>
          <cell r="O1523" t="str">
            <v>05</v>
          </cell>
          <cell r="P1523" t="str">
            <v>3-3-0</v>
          </cell>
          <cell r="Q1523" t="str">
            <v>월7,8,9</v>
          </cell>
          <cell r="R1523" t="str">
            <v>050503-0</v>
          </cell>
        </row>
        <row r="1524">
          <cell r="E1524" t="str">
            <v>2348601</v>
          </cell>
          <cell r="F1524" t="str">
            <v>한일문화교류사</v>
          </cell>
          <cell r="G1524" t="str">
            <v>교선</v>
          </cell>
          <cell r="H1524" t="str">
            <v>탈메이지교양교육대학</v>
          </cell>
          <cell r="I1524" t="str">
            <v>교양학부</v>
          </cell>
          <cell r="J1524" t="str">
            <v>교양학부</v>
          </cell>
          <cell r="K1524" t="str">
            <v>배정열</v>
          </cell>
          <cell r="L1524" t="str">
            <v>교수</v>
          </cell>
          <cell r="M1524" t="str">
            <v>일어일문학전공</v>
          </cell>
          <cell r="N1524" t="str">
            <v>전체</v>
          </cell>
          <cell r="O1524" t="str">
            <v>01</v>
          </cell>
          <cell r="P1524" t="str">
            <v>3-3-0</v>
          </cell>
          <cell r="Q1524" t="str">
            <v>월E,목B</v>
          </cell>
          <cell r="R1524" t="str">
            <v>110310-0</v>
          </cell>
        </row>
        <row r="1525">
          <cell r="E1525" t="str">
            <v>2348602</v>
          </cell>
          <cell r="F1525" t="str">
            <v>한일문화교류사</v>
          </cell>
          <cell r="G1525" t="str">
            <v>교선</v>
          </cell>
          <cell r="H1525" t="str">
            <v>탈메이지교양교육대학</v>
          </cell>
          <cell r="I1525" t="str">
            <v>교양학부</v>
          </cell>
          <cell r="J1525" t="str">
            <v>교양학부</v>
          </cell>
          <cell r="K1525" t="str">
            <v>이복임</v>
          </cell>
          <cell r="L1525" t="str">
            <v>강사</v>
          </cell>
          <cell r="M1525" t="str">
            <v>탈메이지교양교육대학</v>
          </cell>
          <cell r="N1525" t="str">
            <v>전체</v>
          </cell>
          <cell r="O1525" t="str">
            <v>02</v>
          </cell>
          <cell r="P1525" t="str">
            <v>3-3-0</v>
          </cell>
          <cell r="Q1525" t="str">
            <v>월7,8,9</v>
          </cell>
          <cell r="R1525" t="str">
            <v>020211-0</v>
          </cell>
        </row>
        <row r="1526">
          <cell r="E1526" t="str">
            <v>2348701</v>
          </cell>
          <cell r="F1526" t="str">
            <v>글로벌정치경제CEO</v>
          </cell>
          <cell r="G1526" t="str">
            <v>교선</v>
          </cell>
          <cell r="H1526" t="str">
            <v>탈메이지교양교육대학</v>
          </cell>
          <cell r="I1526" t="str">
            <v>교양학부</v>
          </cell>
          <cell r="J1526" t="str">
            <v>교양학부</v>
          </cell>
          <cell r="K1526" t="str">
            <v>최정진</v>
          </cell>
          <cell r="L1526" t="str">
            <v>부교수</v>
          </cell>
          <cell r="M1526" t="str">
            <v>정치·언론학과</v>
          </cell>
          <cell r="N1526" t="str">
            <v>전체</v>
          </cell>
          <cell r="O1526" t="str">
            <v>01</v>
          </cell>
          <cell r="P1526" t="str">
            <v>3-3-0</v>
          </cell>
          <cell r="Q1526" t="str">
            <v>화8,9,목2</v>
          </cell>
          <cell r="R1526" t="str">
            <v>560401-0</v>
          </cell>
        </row>
        <row r="1527">
          <cell r="E1527" t="str">
            <v>2348801</v>
          </cell>
          <cell r="F1527" t="str">
            <v>정치학입문</v>
          </cell>
          <cell r="G1527" t="str">
            <v>교선</v>
          </cell>
          <cell r="H1527" t="str">
            <v>탈메이지교양교육대학</v>
          </cell>
          <cell r="I1527" t="str">
            <v>교양학부</v>
          </cell>
          <cell r="J1527" t="str">
            <v>교양학부</v>
          </cell>
          <cell r="K1527" t="str">
            <v>김석동</v>
          </cell>
          <cell r="L1527" t="str">
            <v>강사</v>
          </cell>
          <cell r="M1527" t="str">
            <v>탈메이지교양교육대학</v>
          </cell>
          <cell r="N1527" t="str">
            <v>전체</v>
          </cell>
          <cell r="O1527" t="str">
            <v>01</v>
          </cell>
          <cell r="P1527" t="str">
            <v>3-3-0</v>
          </cell>
          <cell r="Q1527" t="str">
            <v>월1,2,3</v>
          </cell>
          <cell r="R1527" t="str">
            <v>020101-0</v>
          </cell>
        </row>
        <row r="1528">
          <cell r="E1528" t="str">
            <v>2348802</v>
          </cell>
          <cell r="F1528" t="str">
            <v>정치학입문</v>
          </cell>
          <cell r="G1528" t="str">
            <v>교선</v>
          </cell>
          <cell r="H1528" t="str">
            <v>탈메이지교양교육대학</v>
          </cell>
          <cell r="I1528" t="str">
            <v>교양학부</v>
          </cell>
          <cell r="J1528" t="str">
            <v>교양학부</v>
          </cell>
          <cell r="K1528" t="str">
            <v>김석동</v>
          </cell>
          <cell r="L1528" t="str">
            <v>강사</v>
          </cell>
          <cell r="M1528" t="str">
            <v>탈메이지교양교육대학</v>
          </cell>
          <cell r="N1528" t="str">
            <v>전체</v>
          </cell>
          <cell r="O1528" t="str">
            <v>02</v>
          </cell>
          <cell r="P1528" t="str">
            <v>3-3-0</v>
          </cell>
          <cell r="Q1528" t="str">
            <v>금7,8,9</v>
          </cell>
          <cell r="R1528" t="str">
            <v>020101-0</v>
          </cell>
        </row>
        <row r="1529">
          <cell r="E1529" t="str">
            <v>2348901</v>
          </cell>
          <cell r="F1529" t="str">
            <v>동시대문화와예술세계의이해</v>
          </cell>
          <cell r="G1529" t="str">
            <v>교선</v>
          </cell>
          <cell r="H1529" t="str">
            <v>탈메이지교양교육대학</v>
          </cell>
          <cell r="I1529" t="str">
            <v>교양학부</v>
          </cell>
          <cell r="J1529" t="str">
            <v>교양학부</v>
          </cell>
          <cell r="K1529" t="str">
            <v>민희정</v>
          </cell>
          <cell r="L1529" t="str">
            <v>강사</v>
          </cell>
          <cell r="M1529" t="str">
            <v>탈메이지교양교육대학</v>
          </cell>
          <cell r="N1529" t="str">
            <v>전체</v>
          </cell>
          <cell r="O1529" t="str">
            <v>01</v>
          </cell>
          <cell r="P1529" t="str">
            <v>3-3-0</v>
          </cell>
          <cell r="Q1529" t="str">
            <v>월1,2,3</v>
          </cell>
          <cell r="R1529" t="str">
            <v>110118-0</v>
          </cell>
        </row>
        <row r="1530">
          <cell r="E1530" t="str">
            <v>2348902</v>
          </cell>
          <cell r="F1530" t="str">
            <v>동시대문화와예술세계의이해</v>
          </cell>
          <cell r="G1530" t="str">
            <v>교선</v>
          </cell>
          <cell r="H1530" t="str">
            <v>탈메이지교양교육대학</v>
          </cell>
          <cell r="I1530" t="str">
            <v>교양학부</v>
          </cell>
          <cell r="J1530" t="str">
            <v>교양학부</v>
          </cell>
          <cell r="K1530" t="str">
            <v>민희정</v>
          </cell>
          <cell r="L1530" t="str">
            <v>강사</v>
          </cell>
          <cell r="M1530" t="str">
            <v>탈메이지교양교육대학</v>
          </cell>
          <cell r="N1530" t="str">
            <v>전체</v>
          </cell>
          <cell r="O1530" t="str">
            <v>02</v>
          </cell>
          <cell r="P1530" t="str">
            <v>3-3-0</v>
          </cell>
          <cell r="Q1530" t="str">
            <v>수1,2,3</v>
          </cell>
          <cell r="R1530" t="str">
            <v>050502-0</v>
          </cell>
        </row>
        <row r="1531">
          <cell r="E1531" t="str">
            <v>2348903</v>
          </cell>
          <cell r="F1531" t="str">
            <v>동시대문화와예술세계의이해</v>
          </cell>
          <cell r="G1531" t="str">
            <v>교선</v>
          </cell>
          <cell r="H1531" t="str">
            <v>탈메이지교양교육대학</v>
          </cell>
          <cell r="I1531" t="str">
            <v>교양학부</v>
          </cell>
          <cell r="J1531" t="str">
            <v>교양학부</v>
          </cell>
          <cell r="K1531" t="str">
            <v>변상형</v>
          </cell>
          <cell r="L1531" t="str">
            <v>교수</v>
          </cell>
          <cell r="M1531" t="str">
            <v>융합디자인전공</v>
          </cell>
          <cell r="N1531" t="str">
            <v>전체</v>
          </cell>
          <cell r="O1531" t="str">
            <v>03</v>
          </cell>
          <cell r="P1531" t="str">
            <v>3-3-0</v>
          </cell>
          <cell r="Q1531" t="str">
            <v>월7,8,9</v>
          </cell>
          <cell r="R1531" t="str">
            <v>020204-0</v>
          </cell>
        </row>
        <row r="1532">
          <cell r="E1532" t="str">
            <v>2349101</v>
          </cell>
          <cell r="F1532" t="str">
            <v>사진과영상</v>
          </cell>
          <cell r="G1532" t="str">
            <v>교선</v>
          </cell>
          <cell r="H1532" t="str">
            <v>탈메이지교양교육대학</v>
          </cell>
          <cell r="I1532" t="str">
            <v>교양학부</v>
          </cell>
          <cell r="J1532" t="str">
            <v>교양학부</v>
          </cell>
          <cell r="K1532" t="str">
            <v>김대형</v>
          </cell>
          <cell r="L1532" t="str">
            <v>강사</v>
          </cell>
          <cell r="M1532" t="str">
            <v>탈메이지교양교육대학</v>
          </cell>
          <cell r="N1532" t="str">
            <v>전체</v>
          </cell>
          <cell r="O1532" t="str">
            <v>01</v>
          </cell>
          <cell r="P1532" t="str">
            <v>3-2-1</v>
          </cell>
          <cell r="Q1532" t="str">
            <v>금1,2,3</v>
          </cell>
          <cell r="R1532" t="str">
            <v>020311-0</v>
          </cell>
        </row>
        <row r="1533">
          <cell r="E1533" t="str">
            <v>2349102</v>
          </cell>
          <cell r="F1533" t="str">
            <v>사진과영상</v>
          </cell>
          <cell r="G1533" t="str">
            <v>교선</v>
          </cell>
          <cell r="H1533" t="str">
            <v>탈메이지교양교육대학</v>
          </cell>
          <cell r="I1533" t="str">
            <v>교양학부</v>
          </cell>
          <cell r="J1533" t="str">
            <v>교양학부</v>
          </cell>
          <cell r="K1533" t="str">
            <v>김대형</v>
          </cell>
          <cell r="L1533" t="str">
            <v>강사</v>
          </cell>
          <cell r="M1533" t="str">
            <v>탈메이지교양교육대학</v>
          </cell>
          <cell r="N1533" t="str">
            <v>전체</v>
          </cell>
          <cell r="O1533" t="str">
            <v>02</v>
          </cell>
          <cell r="P1533" t="str">
            <v>3-2-1</v>
          </cell>
          <cell r="Q1533" t="str">
            <v>금4,5,6</v>
          </cell>
          <cell r="R1533" t="str">
            <v>020312-0</v>
          </cell>
        </row>
        <row r="1534">
          <cell r="E1534" t="str">
            <v>2349103</v>
          </cell>
          <cell r="F1534" t="str">
            <v>사진과영상</v>
          </cell>
          <cell r="G1534" t="str">
            <v>교선</v>
          </cell>
          <cell r="H1534" t="str">
            <v>탈메이지교양교육대학</v>
          </cell>
          <cell r="I1534" t="str">
            <v>교양학부</v>
          </cell>
          <cell r="J1534" t="str">
            <v>교양학부</v>
          </cell>
          <cell r="K1534" t="str">
            <v>김준수</v>
          </cell>
          <cell r="L1534" t="str">
            <v>강사</v>
          </cell>
          <cell r="M1534" t="str">
            <v>탈메이지교양교육대학</v>
          </cell>
          <cell r="N1534" t="str">
            <v>전체</v>
          </cell>
          <cell r="O1534" t="str">
            <v>03</v>
          </cell>
          <cell r="P1534" t="str">
            <v>3-2-1</v>
          </cell>
          <cell r="Q1534" t="str">
            <v>금1,2,3</v>
          </cell>
          <cell r="R1534" t="str">
            <v>020403-0</v>
          </cell>
        </row>
        <row r="1535">
          <cell r="E1535" t="str">
            <v>2349104</v>
          </cell>
          <cell r="F1535" t="str">
            <v>사진과영상</v>
          </cell>
          <cell r="G1535" t="str">
            <v>교선</v>
          </cell>
          <cell r="H1535" t="str">
            <v>탈메이지교양교육대학</v>
          </cell>
          <cell r="I1535" t="str">
            <v>교양학부</v>
          </cell>
          <cell r="J1535" t="str">
            <v>교양학부</v>
          </cell>
          <cell r="K1535" t="str">
            <v>김준수</v>
          </cell>
          <cell r="L1535" t="str">
            <v>강사</v>
          </cell>
          <cell r="M1535" t="str">
            <v>탈메이지교양교육대학</v>
          </cell>
          <cell r="N1535" t="str">
            <v>전체</v>
          </cell>
          <cell r="O1535" t="str">
            <v>04</v>
          </cell>
          <cell r="P1535" t="str">
            <v>3-2-1</v>
          </cell>
          <cell r="Q1535" t="str">
            <v>금4,5,6</v>
          </cell>
          <cell r="R1535" t="str">
            <v>020403-0</v>
          </cell>
        </row>
        <row r="1536">
          <cell r="E1536" t="str">
            <v>2349301</v>
          </cell>
          <cell r="F1536" t="str">
            <v>종교와진화의과학이론</v>
          </cell>
          <cell r="G1536" t="str">
            <v>교선</v>
          </cell>
          <cell r="H1536" t="str">
            <v>탈메이지교양교육대학</v>
          </cell>
          <cell r="I1536" t="str">
            <v>교양학부</v>
          </cell>
          <cell r="J1536" t="str">
            <v>교양학부</v>
          </cell>
          <cell r="K1536" t="str">
            <v>이종용</v>
          </cell>
          <cell r="L1536" t="str">
            <v>명예교수</v>
          </cell>
          <cell r="M1536" t="str">
            <v>기초과학학부</v>
          </cell>
          <cell r="N1536" t="str">
            <v>전체</v>
          </cell>
          <cell r="O1536" t="str">
            <v>01</v>
          </cell>
          <cell r="P1536" t="str">
            <v>3-3-0</v>
          </cell>
          <cell r="Q1536" t="str">
            <v>월7,8,9</v>
          </cell>
          <cell r="R1536" t="str">
            <v>060131-0</v>
          </cell>
        </row>
        <row r="1537">
          <cell r="E1537" t="str">
            <v>2349302</v>
          </cell>
          <cell r="F1537" t="str">
            <v>종교와진화의과학이론</v>
          </cell>
          <cell r="G1537" t="str">
            <v>교선</v>
          </cell>
          <cell r="H1537" t="str">
            <v>탈메이지교양교육대학</v>
          </cell>
          <cell r="I1537" t="str">
            <v>교양학부</v>
          </cell>
          <cell r="J1537" t="str">
            <v>교양학부</v>
          </cell>
          <cell r="K1537" t="str">
            <v>정종진</v>
          </cell>
          <cell r="L1537" t="str">
            <v>부교수</v>
          </cell>
          <cell r="M1537" t="str">
            <v>화학과</v>
          </cell>
          <cell r="N1537" t="str">
            <v>전체</v>
          </cell>
          <cell r="O1537" t="str">
            <v>02</v>
          </cell>
          <cell r="P1537" t="str">
            <v>3-3-0</v>
          </cell>
          <cell r="Q1537" t="str">
            <v>화7,8,9</v>
          </cell>
          <cell r="R1537" t="str">
            <v>040407-0</v>
          </cell>
        </row>
        <row r="1538">
          <cell r="E1538" t="str">
            <v>2349401</v>
          </cell>
          <cell r="F1538" t="str">
            <v>한국문학의이해</v>
          </cell>
          <cell r="G1538" t="str">
            <v>교선</v>
          </cell>
          <cell r="H1538" t="str">
            <v>탈메이지교양교육대학</v>
          </cell>
          <cell r="I1538" t="str">
            <v>교양학부</v>
          </cell>
          <cell r="J1538" t="str">
            <v>교양학부</v>
          </cell>
          <cell r="K1538" t="str">
            <v>최창수</v>
          </cell>
          <cell r="L1538" t="str">
            <v>강사</v>
          </cell>
          <cell r="M1538" t="str">
            <v>탈메이지교양교육대학</v>
          </cell>
          <cell r="N1538" t="str">
            <v>전체</v>
          </cell>
          <cell r="O1538" t="str">
            <v>01</v>
          </cell>
          <cell r="P1538" t="str">
            <v>3-3-0</v>
          </cell>
          <cell r="Q1538" t="str">
            <v>월1,2,3</v>
          </cell>
          <cell r="R1538" t="str">
            <v>110224-0</v>
          </cell>
        </row>
        <row r="1539">
          <cell r="E1539" t="str">
            <v>2349402</v>
          </cell>
          <cell r="F1539" t="str">
            <v>한국문학의이해</v>
          </cell>
          <cell r="G1539" t="str">
            <v>교선</v>
          </cell>
          <cell r="H1539" t="str">
            <v>탈메이지교양교육대학</v>
          </cell>
          <cell r="I1539" t="str">
            <v>교양학부</v>
          </cell>
          <cell r="J1539" t="str">
            <v>교양학부</v>
          </cell>
          <cell r="K1539" t="str">
            <v>최창수</v>
          </cell>
          <cell r="L1539" t="str">
            <v>강사</v>
          </cell>
          <cell r="M1539" t="str">
            <v>탈메이지교양교육대학</v>
          </cell>
          <cell r="N1539" t="str">
            <v>전체</v>
          </cell>
          <cell r="O1539" t="str">
            <v>02</v>
          </cell>
          <cell r="P1539" t="str">
            <v>3-3-0</v>
          </cell>
          <cell r="Q1539" t="str">
            <v>수1,2,3</v>
          </cell>
          <cell r="R1539" t="str">
            <v>110224-0</v>
          </cell>
        </row>
        <row r="1540">
          <cell r="E1540" t="str">
            <v>2349403</v>
          </cell>
          <cell r="F1540" t="str">
            <v>한국문학의이해</v>
          </cell>
          <cell r="G1540" t="str">
            <v>교선</v>
          </cell>
          <cell r="H1540" t="str">
            <v>탈메이지교양교육대학</v>
          </cell>
          <cell r="I1540" t="str">
            <v>교양학부</v>
          </cell>
          <cell r="J1540" t="str">
            <v>교양학부</v>
          </cell>
          <cell r="K1540" t="str">
            <v>신태수</v>
          </cell>
          <cell r="L1540" t="str">
            <v>부교수</v>
          </cell>
          <cell r="M1540" t="str">
            <v>국어국문·창작학과</v>
          </cell>
          <cell r="N1540" t="str">
            <v>전체</v>
          </cell>
          <cell r="O1540" t="str">
            <v>03</v>
          </cell>
          <cell r="P1540" t="str">
            <v>3-3-0</v>
          </cell>
          <cell r="Q1540" t="str">
            <v>화F,금B</v>
          </cell>
          <cell r="R1540" t="str">
            <v>040503-0</v>
          </cell>
        </row>
        <row r="1541">
          <cell r="E1541" t="str">
            <v>2349601</v>
          </cell>
          <cell r="F1541" t="str">
            <v>대학영작문</v>
          </cell>
          <cell r="G1541" t="str">
            <v>교선</v>
          </cell>
          <cell r="H1541" t="str">
            <v>탈메이지교양교육대학</v>
          </cell>
          <cell r="I1541" t="str">
            <v>교양학부</v>
          </cell>
          <cell r="J1541" t="str">
            <v>교양학부</v>
          </cell>
          <cell r="K1541" t="str">
            <v>제임스리드</v>
          </cell>
          <cell r="L1541" t="str">
            <v>조교수</v>
          </cell>
          <cell r="M1541" t="str">
            <v>교양학부</v>
          </cell>
          <cell r="N1541" t="str">
            <v>전체</v>
          </cell>
          <cell r="O1541" t="str">
            <v>01</v>
          </cell>
          <cell r="P1541" t="str">
            <v>2-2-0</v>
          </cell>
          <cell r="Q1541" t="str">
            <v>월4,5</v>
          </cell>
          <cell r="R1541" t="str">
            <v>110205-0</v>
          </cell>
        </row>
        <row r="1542">
          <cell r="E1542" t="str">
            <v>2349602</v>
          </cell>
          <cell r="F1542" t="str">
            <v>대학영작문</v>
          </cell>
          <cell r="G1542" t="str">
            <v>교선</v>
          </cell>
          <cell r="H1542" t="str">
            <v>탈메이지교양교육대학</v>
          </cell>
          <cell r="I1542" t="str">
            <v>교양학부</v>
          </cell>
          <cell r="J1542" t="str">
            <v>교양학부</v>
          </cell>
          <cell r="K1542" t="str">
            <v>제임스리드</v>
          </cell>
          <cell r="L1542" t="str">
            <v>조교수</v>
          </cell>
          <cell r="M1542" t="str">
            <v>교양학부</v>
          </cell>
          <cell r="N1542" t="str">
            <v>전체</v>
          </cell>
          <cell r="O1542" t="str">
            <v>02</v>
          </cell>
          <cell r="P1542" t="str">
            <v>2-2-0</v>
          </cell>
          <cell r="Q1542" t="str">
            <v>수4,5</v>
          </cell>
          <cell r="R1542" t="str">
            <v>110205-0</v>
          </cell>
        </row>
        <row r="1543">
          <cell r="E1543" t="str">
            <v>2349603</v>
          </cell>
          <cell r="F1543" t="str">
            <v>대학영작문</v>
          </cell>
          <cell r="G1543" t="str">
            <v>교선</v>
          </cell>
          <cell r="H1543" t="str">
            <v>탈메이지교양교육대학</v>
          </cell>
          <cell r="I1543" t="str">
            <v>교양학부</v>
          </cell>
          <cell r="J1543" t="str">
            <v>교양학부</v>
          </cell>
          <cell r="K1543" t="str">
            <v>존시몬스</v>
          </cell>
          <cell r="L1543" t="str">
            <v>조교수</v>
          </cell>
          <cell r="M1543" t="str">
            <v>교양학부</v>
          </cell>
          <cell r="N1543" t="str">
            <v>전체</v>
          </cell>
          <cell r="O1543" t="str">
            <v>03</v>
          </cell>
          <cell r="P1543" t="str">
            <v>2-2-0</v>
          </cell>
          <cell r="Q1543" t="str">
            <v>화2,3</v>
          </cell>
          <cell r="R1543" t="str">
            <v>020402-0</v>
          </cell>
        </row>
        <row r="1544">
          <cell r="E1544" t="str">
            <v>2349604</v>
          </cell>
          <cell r="F1544" t="str">
            <v>대학영작문</v>
          </cell>
          <cell r="G1544" t="str">
            <v>교선</v>
          </cell>
          <cell r="H1544" t="str">
            <v>탈메이지교양교육대학</v>
          </cell>
          <cell r="I1544" t="str">
            <v>교양학부</v>
          </cell>
          <cell r="J1544" t="str">
            <v>교양학부</v>
          </cell>
          <cell r="K1544" t="str">
            <v>존시몬스</v>
          </cell>
          <cell r="L1544" t="str">
            <v>조교수</v>
          </cell>
          <cell r="M1544" t="str">
            <v>교양학부</v>
          </cell>
          <cell r="N1544" t="str">
            <v>전체</v>
          </cell>
          <cell r="O1544" t="str">
            <v>04</v>
          </cell>
          <cell r="P1544" t="str">
            <v>2-2-0</v>
          </cell>
          <cell r="Q1544" t="str">
            <v>목2,3</v>
          </cell>
          <cell r="R1544" t="str">
            <v>020402-0</v>
          </cell>
        </row>
        <row r="1545">
          <cell r="E1545" t="str">
            <v>2349605</v>
          </cell>
          <cell r="F1545" t="str">
            <v>대학영작문</v>
          </cell>
          <cell r="G1545" t="str">
            <v>교선</v>
          </cell>
          <cell r="H1545" t="str">
            <v>탈메이지교양교육대학</v>
          </cell>
          <cell r="I1545" t="str">
            <v>교양학부</v>
          </cell>
          <cell r="J1545" t="str">
            <v>교양학부</v>
          </cell>
          <cell r="K1545" t="str">
            <v>남승숙</v>
          </cell>
          <cell r="L1545" t="str">
            <v>부교수</v>
          </cell>
          <cell r="M1545" t="str">
            <v>교양학부</v>
          </cell>
          <cell r="N1545" t="str">
            <v>전체</v>
          </cell>
          <cell r="O1545" t="str">
            <v>05</v>
          </cell>
          <cell r="P1545" t="str">
            <v>2-2-0</v>
          </cell>
          <cell r="Q1545" t="str">
            <v>수6,7</v>
          </cell>
          <cell r="R1545" t="str">
            <v>110213-0</v>
          </cell>
        </row>
        <row r="1546">
          <cell r="E1546" t="str">
            <v>2349606</v>
          </cell>
          <cell r="F1546" t="str">
            <v>대학영작문</v>
          </cell>
          <cell r="G1546" t="str">
            <v>교선</v>
          </cell>
          <cell r="H1546" t="str">
            <v>탈메이지교양교육대학</v>
          </cell>
          <cell r="I1546" t="str">
            <v>교양학부</v>
          </cell>
          <cell r="J1546" t="str">
            <v>교양학부</v>
          </cell>
          <cell r="K1546" t="str">
            <v>남승숙</v>
          </cell>
          <cell r="L1546" t="str">
            <v>부교수</v>
          </cell>
          <cell r="M1546" t="str">
            <v>교양학부</v>
          </cell>
          <cell r="N1546" t="str">
            <v>전체</v>
          </cell>
          <cell r="O1546" t="str">
            <v>06</v>
          </cell>
          <cell r="P1546" t="str">
            <v>2-2-0</v>
          </cell>
          <cell r="Q1546" t="str">
            <v>수8,9</v>
          </cell>
          <cell r="R1546" t="str">
            <v>110213-0</v>
          </cell>
        </row>
        <row r="1547">
          <cell r="E1547" t="str">
            <v>2349607</v>
          </cell>
          <cell r="F1547" t="str">
            <v>대학영작문</v>
          </cell>
          <cell r="G1547" t="str">
            <v>교선</v>
          </cell>
          <cell r="H1547" t="str">
            <v>탈메이지교양교육대학</v>
          </cell>
          <cell r="I1547" t="str">
            <v>교양학부</v>
          </cell>
          <cell r="J1547" t="str">
            <v>교양학부</v>
          </cell>
          <cell r="K1547" t="str">
            <v>이지혜</v>
          </cell>
          <cell r="L1547" t="str">
            <v>강사</v>
          </cell>
          <cell r="M1547" t="str">
            <v>탈메이지교양교육대학</v>
          </cell>
          <cell r="N1547" t="str">
            <v>전체</v>
          </cell>
          <cell r="O1547" t="str">
            <v>07</v>
          </cell>
          <cell r="P1547" t="str">
            <v>2-2-0</v>
          </cell>
          <cell r="Q1547" t="str">
            <v>금4,5</v>
          </cell>
          <cell r="R1547" t="str">
            <v>020408-0</v>
          </cell>
        </row>
        <row r="1548">
          <cell r="E1548" t="str">
            <v>2349801</v>
          </cell>
          <cell r="F1548" t="str">
            <v>영양학기초</v>
          </cell>
          <cell r="G1548" t="str">
            <v>교선</v>
          </cell>
          <cell r="H1548" t="str">
            <v>탈메이지교양교육대학</v>
          </cell>
          <cell r="I1548" t="str">
            <v>교양학부</v>
          </cell>
          <cell r="J1548" t="str">
            <v>교양학부</v>
          </cell>
          <cell r="K1548" t="str">
            <v>윤수인</v>
          </cell>
          <cell r="L1548" t="str">
            <v>강사</v>
          </cell>
          <cell r="M1548" t="str">
            <v>탈메이지교양교육대학</v>
          </cell>
          <cell r="N1548" t="str">
            <v>전체</v>
          </cell>
          <cell r="O1548" t="str">
            <v>01</v>
          </cell>
          <cell r="P1548" t="str">
            <v>3-3-0</v>
          </cell>
          <cell r="Q1548" t="str">
            <v>월2,3,4</v>
          </cell>
          <cell r="R1548" t="str">
            <v>020113-0</v>
          </cell>
        </row>
        <row r="1549">
          <cell r="E1549" t="str">
            <v>2349802</v>
          </cell>
          <cell r="F1549" t="str">
            <v>영양학기초</v>
          </cell>
          <cell r="G1549" t="str">
            <v>교선</v>
          </cell>
          <cell r="H1549" t="str">
            <v>탈메이지교양교육대학</v>
          </cell>
          <cell r="I1549" t="str">
            <v>교양학부</v>
          </cell>
          <cell r="J1549" t="str">
            <v>교양학부</v>
          </cell>
          <cell r="K1549" t="str">
            <v>윤수인</v>
          </cell>
          <cell r="L1549" t="str">
            <v>강사</v>
          </cell>
          <cell r="M1549" t="str">
            <v>탈메이지교양교육대학</v>
          </cell>
          <cell r="N1549" t="str">
            <v>전체</v>
          </cell>
          <cell r="O1549" t="str">
            <v>02</v>
          </cell>
          <cell r="P1549" t="str">
            <v>3-3-0</v>
          </cell>
          <cell r="Q1549" t="str">
            <v>수1,2,3</v>
          </cell>
          <cell r="R1549" t="str">
            <v>020113-0</v>
          </cell>
        </row>
        <row r="1550">
          <cell r="E1550" t="str">
            <v>2349803</v>
          </cell>
          <cell r="F1550" t="str">
            <v>영양학기초</v>
          </cell>
          <cell r="G1550" t="str">
            <v>교선</v>
          </cell>
          <cell r="H1550" t="str">
            <v>탈메이지교양교육대학</v>
          </cell>
          <cell r="I1550" t="str">
            <v>교양학부</v>
          </cell>
          <cell r="J1550" t="str">
            <v>교양학부</v>
          </cell>
          <cell r="K1550" t="str">
            <v>우미경</v>
          </cell>
          <cell r="L1550" t="str">
            <v>강사</v>
          </cell>
          <cell r="M1550" t="str">
            <v>식품영양학과</v>
          </cell>
          <cell r="N1550" t="str">
            <v>전체</v>
          </cell>
          <cell r="O1550" t="str">
            <v>03</v>
          </cell>
          <cell r="P1550" t="str">
            <v>3-3-0</v>
          </cell>
          <cell r="Q1550" t="str">
            <v>월7,8,9</v>
          </cell>
          <cell r="R1550" t="str">
            <v>050502-0</v>
          </cell>
        </row>
        <row r="1551">
          <cell r="E1551" t="str">
            <v>2349901</v>
          </cell>
          <cell r="F1551" t="str">
            <v>지식정보의이해와활용</v>
          </cell>
          <cell r="G1551" t="str">
            <v>교선</v>
          </cell>
          <cell r="H1551" t="str">
            <v>탈메이지교양교육대학</v>
          </cell>
          <cell r="I1551" t="str">
            <v>교양학부</v>
          </cell>
          <cell r="J1551" t="str">
            <v>교양학부</v>
          </cell>
          <cell r="K1551" t="str">
            <v>박상희</v>
          </cell>
          <cell r="L1551" t="str">
            <v>강사</v>
          </cell>
          <cell r="M1551" t="str">
            <v>탈메이지교양교육대학</v>
          </cell>
          <cell r="N1551" t="str">
            <v>전체</v>
          </cell>
          <cell r="O1551" t="str">
            <v>01</v>
          </cell>
          <cell r="P1551" t="str">
            <v>3-3-0</v>
          </cell>
          <cell r="Q1551" t="str">
            <v>목4,5,6</v>
          </cell>
          <cell r="R1551" t="str">
            <v>020205-0</v>
          </cell>
        </row>
        <row r="1552">
          <cell r="E1552" t="str">
            <v>2349902</v>
          </cell>
          <cell r="F1552" t="str">
            <v>지식정보의이해와활용</v>
          </cell>
          <cell r="G1552" t="str">
            <v>교선</v>
          </cell>
          <cell r="H1552" t="str">
            <v>탈메이지교양교육대학</v>
          </cell>
          <cell r="I1552" t="str">
            <v>교양학부</v>
          </cell>
          <cell r="J1552" t="str">
            <v>교양학부</v>
          </cell>
          <cell r="K1552" t="str">
            <v>박상희</v>
          </cell>
          <cell r="L1552" t="str">
            <v>강사</v>
          </cell>
          <cell r="M1552" t="str">
            <v>탈메이지교양교육대학</v>
          </cell>
          <cell r="N1552" t="str">
            <v>전체</v>
          </cell>
          <cell r="O1552" t="str">
            <v>02</v>
          </cell>
          <cell r="P1552" t="str">
            <v>3-3-0</v>
          </cell>
          <cell r="Q1552" t="str">
            <v>목7,8,9</v>
          </cell>
          <cell r="R1552" t="str">
            <v>020205-0</v>
          </cell>
        </row>
        <row r="1553">
          <cell r="E1553" t="str">
            <v>2350201</v>
          </cell>
          <cell r="F1553" t="str">
            <v>생활법률</v>
          </cell>
          <cell r="G1553" t="str">
            <v>교선</v>
          </cell>
          <cell r="H1553" t="str">
            <v>탈메이지교양교육대학</v>
          </cell>
          <cell r="I1553" t="str">
            <v>교양학부</v>
          </cell>
          <cell r="J1553" t="str">
            <v>교양학부</v>
          </cell>
          <cell r="K1553" t="str">
            <v>최정윤</v>
          </cell>
          <cell r="L1553" t="str">
            <v>강사</v>
          </cell>
          <cell r="M1553" t="str">
            <v>탈메이지교양교육대학</v>
          </cell>
          <cell r="N1553" t="str">
            <v>전체</v>
          </cell>
          <cell r="O1553" t="str">
            <v>01</v>
          </cell>
          <cell r="P1553" t="str">
            <v>3-3-0</v>
          </cell>
          <cell r="Q1553" t="str">
            <v>금4,5,6</v>
          </cell>
          <cell r="R1553" t="str">
            <v>260113-0</v>
          </cell>
        </row>
        <row r="1554">
          <cell r="E1554" t="str">
            <v>2350202</v>
          </cell>
          <cell r="F1554" t="str">
            <v>생활법률</v>
          </cell>
          <cell r="G1554" t="str">
            <v>교선</v>
          </cell>
          <cell r="H1554" t="str">
            <v>탈메이지교양교육대학</v>
          </cell>
          <cell r="I1554" t="str">
            <v>교양학부</v>
          </cell>
          <cell r="J1554" t="str">
            <v>교양학부</v>
          </cell>
          <cell r="K1554" t="str">
            <v>최정윤</v>
          </cell>
          <cell r="L1554" t="str">
            <v>강사</v>
          </cell>
          <cell r="M1554" t="str">
            <v>탈메이지교양교육대학</v>
          </cell>
          <cell r="N1554" t="str">
            <v>전체</v>
          </cell>
          <cell r="O1554" t="str">
            <v>02</v>
          </cell>
          <cell r="P1554" t="str">
            <v>3-3-0</v>
          </cell>
          <cell r="Q1554" t="str">
            <v>금7,8,9</v>
          </cell>
          <cell r="R1554" t="str">
            <v>260113-0</v>
          </cell>
        </row>
        <row r="1555">
          <cell r="E1555" t="str">
            <v>2350203</v>
          </cell>
          <cell r="F1555" t="str">
            <v>생활법률</v>
          </cell>
          <cell r="G1555" t="str">
            <v>교선</v>
          </cell>
          <cell r="H1555" t="str">
            <v>탈메이지교양교육대학</v>
          </cell>
          <cell r="I1555" t="str">
            <v>교양학부</v>
          </cell>
          <cell r="J1555" t="str">
            <v>교양학부</v>
          </cell>
          <cell r="K1555" t="str">
            <v>박웅신</v>
          </cell>
          <cell r="L1555" t="str">
            <v>강사</v>
          </cell>
          <cell r="M1555" t="str">
            <v>탈메이지교양교육대학</v>
          </cell>
          <cell r="N1555" t="str">
            <v>전체</v>
          </cell>
          <cell r="O1555" t="str">
            <v>03</v>
          </cell>
          <cell r="P1555" t="str">
            <v>3-3-0</v>
          </cell>
          <cell r="Q1555" t="str">
            <v>월1,2,3</v>
          </cell>
          <cell r="R1555" t="str">
            <v>020205-0</v>
          </cell>
        </row>
        <row r="1556">
          <cell r="E1556" t="str">
            <v>2350204</v>
          </cell>
          <cell r="F1556" t="str">
            <v>생활법률</v>
          </cell>
          <cell r="G1556" t="str">
            <v>교선</v>
          </cell>
          <cell r="H1556" t="str">
            <v>탈메이지교양교육대학</v>
          </cell>
          <cell r="I1556" t="str">
            <v>교양학부</v>
          </cell>
          <cell r="J1556" t="str">
            <v>교양학부</v>
          </cell>
          <cell r="K1556" t="str">
            <v>박웅신</v>
          </cell>
          <cell r="L1556" t="str">
            <v>강사</v>
          </cell>
          <cell r="M1556" t="str">
            <v>탈메이지교양교육대학</v>
          </cell>
          <cell r="N1556" t="str">
            <v>전체</v>
          </cell>
          <cell r="O1556" t="str">
            <v>04</v>
          </cell>
          <cell r="P1556" t="str">
            <v>3-3-0</v>
          </cell>
          <cell r="Q1556" t="str">
            <v>월4,5,6</v>
          </cell>
          <cell r="R1556" t="str">
            <v>020402-0</v>
          </cell>
        </row>
        <row r="1557">
          <cell r="E1557" t="str">
            <v>2350205</v>
          </cell>
          <cell r="F1557" t="str">
            <v>생활법률</v>
          </cell>
          <cell r="G1557" t="str">
            <v>교선</v>
          </cell>
          <cell r="H1557" t="str">
            <v>탈메이지교양교육대학</v>
          </cell>
          <cell r="I1557" t="str">
            <v>교양학부</v>
          </cell>
          <cell r="J1557" t="str">
            <v>교양학부</v>
          </cell>
          <cell r="K1557" t="str">
            <v>전현철</v>
          </cell>
          <cell r="L1557" t="str">
            <v>교수</v>
          </cell>
          <cell r="M1557" t="str">
            <v>법학전공</v>
          </cell>
          <cell r="N1557" t="str">
            <v>전체</v>
          </cell>
          <cell r="O1557" t="str">
            <v>05</v>
          </cell>
          <cell r="P1557" t="str">
            <v>3-3-0</v>
          </cell>
          <cell r="Q1557" t="str">
            <v>월F,금B</v>
          </cell>
          <cell r="R1557" t="str">
            <v>560622-0</v>
          </cell>
        </row>
        <row r="1558">
          <cell r="E1558" t="str">
            <v>2350206</v>
          </cell>
          <cell r="F1558" t="str">
            <v>생활법률</v>
          </cell>
          <cell r="G1558" t="str">
            <v>교선</v>
          </cell>
          <cell r="H1558" t="str">
            <v>탈메이지교양교육대학</v>
          </cell>
          <cell r="I1558" t="str">
            <v>교양학부</v>
          </cell>
          <cell r="J1558" t="str">
            <v>교양학부</v>
          </cell>
          <cell r="K1558" t="str">
            <v>피용호</v>
          </cell>
          <cell r="L1558" t="str">
            <v>교수</v>
          </cell>
          <cell r="M1558" t="str">
            <v>법학전공</v>
          </cell>
          <cell r="N1558" t="str">
            <v>전체</v>
          </cell>
          <cell r="O1558" t="str">
            <v>06</v>
          </cell>
          <cell r="P1558" t="str">
            <v>3-3-0</v>
          </cell>
          <cell r="Q1558" t="str">
            <v>월E,목B</v>
          </cell>
          <cell r="R1558" t="str">
            <v>560622-0</v>
          </cell>
        </row>
        <row r="1559">
          <cell r="E1559" t="str">
            <v>2350207</v>
          </cell>
          <cell r="F1559" t="str">
            <v>생활법률</v>
          </cell>
          <cell r="G1559" t="str">
            <v>교선</v>
          </cell>
          <cell r="H1559" t="str">
            <v>탈메이지교양교육대학</v>
          </cell>
          <cell r="I1559" t="str">
            <v>교양학부</v>
          </cell>
          <cell r="J1559" t="str">
            <v>교양학부</v>
          </cell>
          <cell r="K1559" t="str">
            <v>이석용</v>
          </cell>
          <cell r="L1559" t="str">
            <v>명예교수</v>
          </cell>
          <cell r="M1559" t="str">
            <v>법학전공</v>
          </cell>
          <cell r="N1559" t="str">
            <v>전체</v>
          </cell>
          <cell r="O1559" t="str">
            <v>07</v>
          </cell>
          <cell r="P1559" t="str">
            <v>3-3-0</v>
          </cell>
          <cell r="Q1559" t="str">
            <v>월7,8,9</v>
          </cell>
          <cell r="R1559" t="str">
            <v>560614-0</v>
          </cell>
        </row>
        <row r="1560">
          <cell r="E1560" t="str">
            <v>2350301</v>
          </cell>
          <cell r="F1560" t="str">
            <v>사회와기독교</v>
          </cell>
          <cell r="G1560" t="str">
            <v>교선</v>
          </cell>
          <cell r="H1560" t="str">
            <v>탈메이지교양교육대학</v>
          </cell>
          <cell r="I1560" t="str">
            <v>교양학부</v>
          </cell>
          <cell r="J1560" t="str">
            <v>교양학부</v>
          </cell>
          <cell r="K1560" t="str">
            <v>박정희</v>
          </cell>
          <cell r="L1560" t="str">
            <v>강사</v>
          </cell>
          <cell r="M1560" t="str">
            <v>탈메이지교양교육대학</v>
          </cell>
          <cell r="N1560" t="str">
            <v>전체</v>
          </cell>
          <cell r="O1560" t="str">
            <v>01</v>
          </cell>
          <cell r="P1560" t="str">
            <v>3-3-0</v>
          </cell>
          <cell r="Q1560" t="str">
            <v>월A,수A</v>
          </cell>
          <cell r="R1560" t="str">
            <v>110308-0</v>
          </cell>
        </row>
        <row r="1561">
          <cell r="E1561" t="str">
            <v>2350302</v>
          </cell>
          <cell r="F1561" t="str">
            <v>사회와기독교</v>
          </cell>
          <cell r="G1561" t="str">
            <v>교선</v>
          </cell>
          <cell r="H1561" t="str">
            <v>탈메이지교양교육대학</v>
          </cell>
          <cell r="I1561" t="str">
            <v>교양학부</v>
          </cell>
          <cell r="J1561" t="str">
            <v>교양학부</v>
          </cell>
          <cell r="K1561" t="str">
            <v>박정희</v>
          </cell>
          <cell r="L1561" t="str">
            <v>강사</v>
          </cell>
          <cell r="M1561" t="str">
            <v>탈메이지교양교육대학</v>
          </cell>
          <cell r="N1561" t="str">
            <v>전체</v>
          </cell>
          <cell r="O1561" t="str">
            <v>02</v>
          </cell>
          <cell r="P1561" t="str">
            <v>3-3-0</v>
          </cell>
          <cell r="Q1561" t="str">
            <v>금1,2,3</v>
          </cell>
          <cell r="R1561" t="str">
            <v>020401-0</v>
          </cell>
        </row>
        <row r="1562">
          <cell r="E1562" t="str">
            <v>2350303</v>
          </cell>
          <cell r="F1562" t="str">
            <v>사회와기독교</v>
          </cell>
          <cell r="G1562" t="str">
            <v>교선</v>
          </cell>
          <cell r="H1562" t="str">
            <v>탈메이지교양교육대학</v>
          </cell>
          <cell r="I1562" t="str">
            <v>교양학부</v>
          </cell>
          <cell r="J1562" t="str">
            <v>교양학부</v>
          </cell>
          <cell r="K1562" t="str">
            <v>송현강</v>
          </cell>
          <cell r="L1562" t="str">
            <v>강사</v>
          </cell>
          <cell r="M1562" t="str">
            <v>탈메이지교양교육대학</v>
          </cell>
          <cell r="N1562" t="str">
            <v>전체</v>
          </cell>
          <cell r="O1562" t="str">
            <v>03</v>
          </cell>
          <cell r="P1562" t="str">
            <v>3-3-0</v>
          </cell>
          <cell r="Q1562" t="str">
            <v>월6,7,8</v>
          </cell>
          <cell r="R1562" t="str">
            <v>040407-0</v>
          </cell>
        </row>
        <row r="1563">
          <cell r="E1563" t="str">
            <v>2350701</v>
          </cell>
          <cell r="F1563" t="str">
            <v>다이어트의과학적접근</v>
          </cell>
          <cell r="G1563" t="str">
            <v>교선</v>
          </cell>
          <cell r="H1563" t="str">
            <v>탈메이지교양교육대학</v>
          </cell>
          <cell r="I1563" t="str">
            <v>교양학부</v>
          </cell>
          <cell r="J1563" t="str">
            <v>교양학부</v>
          </cell>
          <cell r="K1563" t="str">
            <v>이희혁</v>
          </cell>
          <cell r="L1563" t="str">
            <v>교수</v>
          </cell>
          <cell r="M1563" t="str">
            <v>스포츠과학과</v>
          </cell>
          <cell r="N1563" t="str">
            <v>전체</v>
          </cell>
          <cell r="O1563" t="str">
            <v>01</v>
          </cell>
          <cell r="P1563" t="str">
            <v>1-0-2</v>
          </cell>
          <cell r="Q1563" t="str">
            <v>화8,9</v>
          </cell>
          <cell r="R1563" t="str">
            <v>380105-0</v>
          </cell>
        </row>
        <row r="1564">
          <cell r="E1564" t="str">
            <v>2351501</v>
          </cell>
          <cell r="F1564" t="str">
            <v>멀티미디어데이터통신및네트워크Ⅱ</v>
          </cell>
          <cell r="G1564" t="str">
            <v>전필</v>
          </cell>
          <cell r="H1564" t="str">
            <v>공과대학</v>
          </cell>
          <cell r="I1564" t="str">
            <v>멀티미디어학부</v>
          </cell>
          <cell r="J1564" t="str">
            <v>멀티미디어공학전공</v>
          </cell>
          <cell r="K1564" t="str">
            <v>박길철</v>
          </cell>
          <cell r="L1564" t="str">
            <v>교수</v>
          </cell>
          <cell r="M1564" t="str">
            <v>멀티미디어공학전공</v>
          </cell>
          <cell r="N1564">
            <v>3</v>
          </cell>
          <cell r="O1564" t="str">
            <v>01</v>
          </cell>
          <cell r="P1564" t="str">
            <v>3-2-0</v>
          </cell>
          <cell r="Q1564" t="str">
            <v>화5,6</v>
          </cell>
          <cell r="R1564" t="str">
            <v>090522-0</v>
          </cell>
        </row>
        <row r="1565">
          <cell r="E1565" t="str">
            <v>2351701</v>
          </cell>
          <cell r="F1565" t="str">
            <v>무선이동통신세미나</v>
          </cell>
          <cell r="G1565" t="str">
            <v>전선</v>
          </cell>
          <cell r="H1565" t="str">
            <v>공과대학</v>
          </cell>
          <cell r="I1565" t="str">
            <v>멀티미디어학부</v>
          </cell>
          <cell r="J1565" t="str">
            <v>멀티미디어공학전공</v>
          </cell>
          <cell r="K1565" t="str">
            <v>로니케이틸레스</v>
          </cell>
          <cell r="L1565" t="str">
            <v>조교수</v>
          </cell>
          <cell r="M1565" t="str">
            <v>멀티미디어공학전공</v>
          </cell>
          <cell r="N1565">
            <v>3</v>
          </cell>
          <cell r="O1565" t="str">
            <v>01</v>
          </cell>
          <cell r="P1565" t="str">
            <v>3-2-2</v>
          </cell>
          <cell r="Q1565" t="str">
            <v>화2,3,금6,7</v>
          </cell>
          <cell r="R1565" t="str">
            <v>090409-0,090517-0</v>
          </cell>
        </row>
        <row r="1566">
          <cell r="E1566" t="str">
            <v>2351901</v>
          </cell>
          <cell r="F1566" t="str">
            <v>거시경제학입문</v>
          </cell>
          <cell r="G1566" t="str">
            <v>교선</v>
          </cell>
          <cell r="H1566" t="str">
            <v>탈메이지교양교육대학</v>
          </cell>
          <cell r="I1566" t="str">
            <v>교양학부</v>
          </cell>
          <cell r="J1566" t="str">
            <v>교양학부</v>
          </cell>
          <cell r="K1566" t="str">
            <v>박의환</v>
          </cell>
          <cell r="L1566" t="str">
            <v>조교수</v>
          </cell>
          <cell r="M1566" t="str">
            <v>경제학전공</v>
          </cell>
          <cell r="N1566" t="str">
            <v>전체</v>
          </cell>
          <cell r="O1566" t="str">
            <v>01</v>
          </cell>
          <cell r="P1566" t="str">
            <v>3-3-0</v>
          </cell>
          <cell r="Q1566" t="str">
            <v>월8,9,화9</v>
          </cell>
          <cell r="R1566" t="str">
            <v>050703-0</v>
          </cell>
        </row>
        <row r="1567">
          <cell r="E1567" t="str">
            <v>2351902</v>
          </cell>
          <cell r="F1567" t="str">
            <v>거시경제학입문</v>
          </cell>
          <cell r="G1567" t="str">
            <v>교선</v>
          </cell>
          <cell r="H1567" t="str">
            <v>탈메이지교양교육대학</v>
          </cell>
          <cell r="I1567" t="str">
            <v>교양학부</v>
          </cell>
          <cell r="J1567" t="str">
            <v>교양학부</v>
          </cell>
          <cell r="K1567" t="str">
            <v>김일수</v>
          </cell>
          <cell r="L1567" t="str">
            <v>강사</v>
          </cell>
          <cell r="M1567" t="str">
            <v>탈메이지교양교육대학</v>
          </cell>
          <cell r="N1567" t="str">
            <v>전체</v>
          </cell>
          <cell r="O1567" t="str">
            <v>02</v>
          </cell>
          <cell r="P1567" t="str">
            <v>3-3-0</v>
          </cell>
          <cell r="Q1567" t="str">
            <v>금2,3,4</v>
          </cell>
          <cell r="R1567" t="str">
            <v>260216-0</v>
          </cell>
        </row>
        <row r="1568">
          <cell r="E1568" t="str">
            <v>2351903</v>
          </cell>
          <cell r="F1568" t="str">
            <v>거시경제학입문</v>
          </cell>
          <cell r="G1568" t="str">
            <v>교선</v>
          </cell>
          <cell r="H1568" t="str">
            <v>탈메이지교양교육대학</v>
          </cell>
          <cell r="I1568" t="str">
            <v>교양학부</v>
          </cell>
          <cell r="J1568" t="str">
            <v>교양학부</v>
          </cell>
          <cell r="K1568" t="str">
            <v>김일수</v>
          </cell>
          <cell r="L1568" t="str">
            <v>강사</v>
          </cell>
          <cell r="M1568" t="str">
            <v>탈메이지교양교육대학</v>
          </cell>
          <cell r="N1568" t="str">
            <v>전체</v>
          </cell>
          <cell r="O1568" t="str">
            <v>03</v>
          </cell>
          <cell r="P1568" t="str">
            <v>3-3-0</v>
          </cell>
          <cell r="Q1568" t="str">
            <v>금7,8,9</v>
          </cell>
          <cell r="R1568" t="str">
            <v>110213-0</v>
          </cell>
        </row>
        <row r="1569">
          <cell r="E1569" t="str">
            <v>2352001</v>
          </cell>
          <cell r="F1569" t="str">
            <v>모바일안드로이드응용실습Ⅱ</v>
          </cell>
          <cell r="G1569" t="str">
            <v>전선</v>
          </cell>
          <cell r="H1569" t="str">
            <v>공과대학</v>
          </cell>
          <cell r="I1569" t="str">
            <v>멀티미디어학부</v>
          </cell>
          <cell r="J1569" t="str">
            <v>멀티미디어공학전공</v>
          </cell>
          <cell r="K1569" t="str">
            <v>이동철</v>
          </cell>
          <cell r="L1569" t="str">
            <v>부교수</v>
          </cell>
          <cell r="M1569" t="str">
            <v>멀티미디어공학전공</v>
          </cell>
          <cell r="N1569">
            <v>4</v>
          </cell>
          <cell r="O1569" t="str">
            <v>01</v>
          </cell>
          <cell r="P1569" t="str">
            <v>3-2-2</v>
          </cell>
          <cell r="Q1569" t="str">
            <v>월10,11,수10,11</v>
          </cell>
          <cell r="R1569" t="str">
            <v>090502-0</v>
          </cell>
        </row>
        <row r="1570">
          <cell r="E1570" t="str">
            <v>2352801</v>
          </cell>
          <cell r="F1570" t="str">
            <v>게임그래픽Ⅰ</v>
          </cell>
          <cell r="G1570" t="str">
            <v>전선</v>
          </cell>
          <cell r="H1570" t="str">
            <v>공과대학</v>
          </cell>
          <cell r="I1570" t="str">
            <v>멀티미디어학부</v>
          </cell>
          <cell r="J1570" t="str">
            <v>미디어영상전공</v>
          </cell>
          <cell r="K1570" t="str">
            <v>김준수</v>
          </cell>
          <cell r="L1570" t="str">
            <v>부교수</v>
          </cell>
          <cell r="M1570" t="str">
            <v>미디어영상전공</v>
          </cell>
          <cell r="N1570">
            <v>2</v>
          </cell>
          <cell r="O1570" t="str">
            <v>01</v>
          </cell>
          <cell r="P1570" t="str">
            <v>3-2-2</v>
          </cell>
          <cell r="Q1570" t="str">
            <v>화3,4,금8,9</v>
          </cell>
          <cell r="R1570" t="str">
            <v>110408-0</v>
          </cell>
        </row>
        <row r="1571">
          <cell r="E1571" t="str">
            <v>2352802</v>
          </cell>
          <cell r="F1571" t="str">
            <v>게임그래픽Ⅰ</v>
          </cell>
          <cell r="G1571" t="str">
            <v>전선</v>
          </cell>
          <cell r="H1571" t="str">
            <v>공과대학</v>
          </cell>
          <cell r="I1571" t="str">
            <v>멀티미디어학부</v>
          </cell>
          <cell r="J1571" t="str">
            <v>미디어영상전공</v>
          </cell>
          <cell r="K1571" t="str">
            <v>김준수</v>
          </cell>
          <cell r="L1571" t="str">
            <v>부교수</v>
          </cell>
          <cell r="M1571" t="str">
            <v>미디어영상전공</v>
          </cell>
          <cell r="N1571">
            <v>2</v>
          </cell>
          <cell r="O1571" t="str">
            <v>02</v>
          </cell>
          <cell r="P1571" t="str">
            <v>3-2-2</v>
          </cell>
          <cell r="Q1571" t="str">
            <v>화5,6,금10,11</v>
          </cell>
          <cell r="R1571" t="str">
            <v>110408-0</v>
          </cell>
        </row>
        <row r="1572">
          <cell r="E1572" t="str">
            <v>2353901</v>
          </cell>
          <cell r="F1572" t="str">
            <v>기초일본어Ⅱ</v>
          </cell>
          <cell r="G1572" t="str">
            <v>전선</v>
          </cell>
          <cell r="H1572" t="str">
            <v>문과대학</v>
          </cell>
          <cell r="I1572" t="str">
            <v>외국어문학부</v>
          </cell>
          <cell r="J1572" t="str">
            <v>일어일문학전공</v>
          </cell>
          <cell r="K1572" t="str">
            <v>안증환</v>
          </cell>
          <cell r="L1572" t="str">
            <v>교수</v>
          </cell>
          <cell r="M1572" t="str">
            <v>일어일문학전공</v>
          </cell>
          <cell r="N1572">
            <v>1</v>
          </cell>
          <cell r="O1572" t="str">
            <v>01</v>
          </cell>
          <cell r="P1572" t="str">
            <v>3-3-0</v>
          </cell>
          <cell r="Q1572" t="str">
            <v>월3,목6,7</v>
          </cell>
          <cell r="R1572" t="str">
            <v>040401-0</v>
          </cell>
        </row>
        <row r="1573">
          <cell r="E1573" t="str">
            <v>2353902</v>
          </cell>
          <cell r="F1573" t="str">
            <v>기초일본어Ⅱ</v>
          </cell>
          <cell r="G1573" t="str">
            <v>전선</v>
          </cell>
          <cell r="H1573" t="str">
            <v>문과대학</v>
          </cell>
          <cell r="I1573" t="str">
            <v>외국어문학부</v>
          </cell>
          <cell r="J1573" t="str">
            <v>일어일문학전공</v>
          </cell>
          <cell r="K1573" t="str">
            <v>신민철</v>
          </cell>
          <cell r="L1573" t="str">
            <v>교수</v>
          </cell>
          <cell r="M1573" t="str">
            <v>일어일문학전공</v>
          </cell>
          <cell r="N1573">
            <v>1</v>
          </cell>
          <cell r="O1573" t="str">
            <v>02</v>
          </cell>
          <cell r="P1573" t="str">
            <v>3-3-0</v>
          </cell>
          <cell r="Q1573" t="str">
            <v>월3,목6,7</v>
          </cell>
          <cell r="R1573" t="str">
            <v>020203-0</v>
          </cell>
        </row>
        <row r="1574">
          <cell r="E1574" t="str">
            <v>2354101</v>
          </cell>
          <cell r="F1574" t="str">
            <v>일본어리스닝Ⅱ</v>
          </cell>
          <cell r="G1574" t="str">
            <v>전선</v>
          </cell>
          <cell r="H1574" t="str">
            <v>문과대학</v>
          </cell>
          <cell r="I1574" t="str">
            <v>외국어문학부</v>
          </cell>
          <cell r="J1574" t="str">
            <v>일어일문학전공</v>
          </cell>
          <cell r="K1574" t="str">
            <v>마쓰시타유미코</v>
          </cell>
          <cell r="L1574" t="str">
            <v>조교수</v>
          </cell>
          <cell r="M1574" t="str">
            <v>일어일문학전공</v>
          </cell>
          <cell r="N1574">
            <v>1</v>
          </cell>
          <cell r="O1574" t="str">
            <v>01</v>
          </cell>
          <cell r="P1574" t="str">
            <v>2-2-0</v>
          </cell>
          <cell r="Q1574" t="str">
            <v>월7,8</v>
          </cell>
          <cell r="R1574" t="str">
            <v>020203-0</v>
          </cell>
        </row>
        <row r="1575">
          <cell r="E1575" t="str">
            <v>2354102</v>
          </cell>
          <cell r="F1575" t="str">
            <v>일본어리스닝Ⅱ</v>
          </cell>
          <cell r="G1575" t="str">
            <v>전선</v>
          </cell>
          <cell r="H1575" t="str">
            <v>문과대학</v>
          </cell>
          <cell r="I1575" t="str">
            <v>외국어문학부</v>
          </cell>
          <cell r="J1575" t="str">
            <v>일어일문학전공</v>
          </cell>
          <cell r="K1575" t="str">
            <v>마쓰시타유미코</v>
          </cell>
          <cell r="L1575" t="str">
            <v>조교수</v>
          </cell>
          <cell r="M1575" t="str">
            <v>일어일문학전공</v>
          </cell>
          <cell r="N1575">
            <v>1</v>
          </cell>
          <cell r="O1575" t="str">
            <v>02</v>
          </cell>
          <cell r="P1575" t="str">
            <v>2-2-0</v>
          </cell>
          <cell r="Q1575" t="str">
            <v>금4,5</v>
          </cell>
          <cell r="R1575" t="str">
            <v>040401-0</v>
          </cell>
        </row>
        <row r="1576">
          <cell r="E1576" t="str">
            <v>2354201</v>
          </cell>
          <cell r="F1576" t="str">
            <v>공무원행정법II</v>
          </cell>
          <cell r="G1576" t="str">
            <v>전선</v>
          </cell>
          <cell r="H1576" t="str">
            <v>법정대학</v>
          </cell>
          <cell r="I1576" t="str">
            <v>행정·경찰학부</v>
          </cell>
          <cell r="J1576" t="str">
            <v>행정학전공</v>
          </cell>
          <cell r="K1576" t="str">
            <v>정상기</v>
          </cell>
          <cell r="L1576" t="str">
            <v>교수</v>
          </cell>
          <cell r="M1576" t="str">
            <v>법학전공</v>
          </cell>
          <cell r="N1576">
            <v>3</v>
          </cell>
          <cell r="O1576" t="str">
            <v>01</v>
          </cell>
          <cell r="P1576" t="str">
            <v>3-3-0</v>
          </cell>
          <cell r="Q1576" t="str">
            <v>수8,목2,3</v>
          </cell>
          <cell r="R1576" t="str">
            <v>560611-0</v>
          </cell>
        </row>
        <row r="1577">
          <cell r="E1577" t="str">
            <v>2354301</v>
          </cell>
          <cell r="F1577" t="str">
            <v>일본문화Ⅱ</v>
          </cell>
          <cell r="G1577" t="str">
            <v>전선</v>
          </cell>
          <cell r="H1577" t="str">
            <v>문과대학</v>
          </cell>
          <cell r="I1577" t="str">
            <v>외국어문학부</v>
          </cell>
          <cell r="J1577" t="str">
            <v>일어일문학전공</v>
          </cell>
          <cell r="K1577" t="str">
            <v>정향재</v>
          </cell>
          <cell r="L1577" t="str">
            <v>부교수</v>
          </cell>
          <cell r="M1577" t="str">
            <v>일어일문학전공</v>
          </cell>
          <cell r="N1577">
            <v>1</v>
          </cell>
          <cell r="O1577" t="str">
            <v>01</v>
          </cell>
          <cell r="P1577" t="str">
            <v>3-3-0</v>
          </cell>
          <cell r="Q1577" t="str">
            <v>화2,3,목5</v>
          </cell>
          <cell r="R1577" t="str">
            <v>020203-0</v>
          </cell>
        </row>
        <row r="1578">
          <cell r="E1578" t="str">
            <v>2354701</v>
          </cell>
          <cell r="F1578" t="str">
            <v>일본어회화Ⅱ</v>
          </cell>
          <cell r="G1578" t="str">
            <v>전선</v>
          </cell>
          <cell r="H1578" t="str">
            <v>문과대학</v>
          </cell>
          <cell r="I1578" t="str">
            <v>외국어문학부</v>
          </cell>
          <cell r="J1578" t="str">
            <v>일어일문학전공</v>
          </cell>
          <cell r="K1578" t="str">
            <v>마쓰시타유미코</v>
          </cell>
          <cell r="L1578" t="str">
            <v>조교수</v>
          </cell>
          <cell r="M1578" t="str">
            <v>일어일문학전공</v>
          </cell>
          <cell r="N1578">
            <v>2</v>
          </cell>
          <cell r="O1578" t="str">
            <v>01</v>
          </cell>
          <cell r="P1578" t="str">
            <v>2-2-0</v>
          </cell>
          <cell r="Q1578" t="str">
            <v>수8,9</v>
          </cell>
          <cell r="R1578" t="str">
            <v>040401-0</v>
          </cell>
        </row>
        <row r="1579">
          <cell r="E1579" t="str">
            <v>2354702</v>
          </cell>
          <cell r="F1579" t="str">
            <v>일본어회화Ⅱ</v>
          </cell>
          <cell r="G1579" t="str">
            <v>전선</v>
          </cell>
          <cell r="H1579" t="str">
            <v>문과대학</v>
          </cell>
          <cell r="I1579" t="str">
            <v>외국어문학부</v>
          </cell>
          <cell r="J1579" t="str">
            <v>일어일문학전공</v>
          </cell>
          <cell r="K1579" t="str">
            <v>마쓰시타유미코</v>
          </cell>
          <cell r="L1579" t="str">
            <v>조교수</v>
          </cell>
          <cell r="M1579" t="str">
            <v>일어일문학전공</v>
          </cell>
          <cell r="N1579">
            <v>2</v>
          </cell>
          <cell r="O1579" t="str">
            <v>02</v>
          </cell>
          <cell r="P1579" t="str">
            <v>2-2-0</v>
          </cell>
          <cell r="Q1579" t="str">
            <v>목8,9</v>
          </cell>
          <cell r="R1579" t="str">
            <v>040401-0</v>
          </cell>
        </row>
        <row r="1580">
          <cell r="E1580" t="str">
            <v>2355201</v>
          </cell>
          <cell r="F1580" t="str">
            <v>문화관광일본어</v>
          </cell>
          <cell r="G1580" t="str">
            <v>전선</v>
          </cell>
          <cell r="H1580" t="str">
            <v>문과대학</v>
          </cell>
          <cell r="I1580" t="str">
            <v>외국어문학부</v>
          </cell>
          <cell r="J1580" t="str">
            <v>일어일문학전공</v>
          </cell>
          <cell r="K1580" t="str">
            <v>신민철</v>
          </cell>
          <cell r="L1580" t="str">
            <v>교수</v>
          </cell>
          <cell r="M1580" t="str">
            <v>일어일문학전공</v>
          </cell>
          <cell r="N1580">
            <v>3</v>
          </cell>
          <cell r="O1580" t="str">
            <v>01</v>
          </cell>
          <cell r="P1580" t="str">
            <v>3-3-0</v>
          </cell>
          <cell r="Q1580" t="str">
            <v>화5,6,목4</v>
          </cell>
          <cell r="R1580" t="str">
            <v>020203-0</v>
          </cell>
        </row>
        <row r="1581">
          <cell r="E1581" t="str">
            <v>2355301</v>
          </cell>
          <cell r="F1581" t="str">
            <v>일본어통번역연습</v>
          </cell>
          <cell r="G1581" t="str">
            <v>전선</v>
          </cell>
          <cell r="H1581" t="str">
            <v>문과대학</v>
          </cell>
          <cell r="I1581" t="str">
            <v>외국어문학부</v>
          </cell>
          <cell r="J1581" t="str">
            <v>일어일문학전공</v>
          </cell>
          <cell r="K1581" t="str">
            <v>정향재</v>
          </cell>
          <cell r="L1581" t="str">
            <v>부교수</v>
          </cell>
          <cell r="M1581" t="str">
            <v>일어일문학전공</v>
          </cell>
          <cell r="N1581">
            <v>3</v>
          </cell>
          <cell r="O1581" t="str">
            <v>01</v>
          </cell>
          <cell r="P1581" t="str">
            <v>3-3-0</v>
          </cell>
          <cell r="Q1581" t="str">
            <v>월4,수6,7</v>
          </cell>
          <cell r="R1581" t="str">
            <v>020203-0</v>
          </cell>
        </row>
        <row r="1582">
          <cell r="E1582" t="str">
            <v>2355901</v>
          </cell>
          <cell r="F1582" t="str">
            <v>일본학캡스톤디자인</v>
          </cell>
          <cell r="G1582" t="str">
            <v>전선</v>
          </cell>
          <cell r="H1582" t="str">
            <v>문과대학</v>
          </cell>
          <cell r="I1582" t="str">
            <v>외국어문학부</v>
          </cell>
          <cell r="J1582" t="str">
            <v>일어일문학전공</v>
          </cell>
          <cell r="K1582" t="str">
            <v>배정열</v>
          </cell>
          <cell r="L1582" t="str">
            <v>교수</v>
          </cell>
          <cell r="M1582" t="str">
            <v>일어일문학전공</v>
          </cell>
          <cell r="N1582">
            <v>4</v>
          </cell>
          <cell r="O1582" t="str">
            <v>01</v>
          </cell>
          <cell r="P1582" t="str">
            <v>3-3-0</v>
          </cell>
          <cell r="Q1582" t="str">
            <v>화5,6,목5</v>
          </cell>
          <cell r="R1582" t="str">
            <v>040401-0</v>
          </cell>
        </row>
        <row r="1583">
          <cell r="E1583" t="str">
            <v>2356001</v>
          </cell>
          <cell r="F1583" t="str">
            <v>실용비즈니스일본어</v>
          </cell>
          <cell r="G1583" t="str">
            <v>전선</v>
          </cell>
          <cell r="H1583" t="str">
            <v>문과대학</v>
          </cell>
          <cell r="I1583" t="str">
            <v>외국어문학부</v>
          </cell>
          <cell r="J1583" t="str">
            <v>일어일문학전공</v>
          </cell>
          <cell r="K1583" t="str">
            <v>신민철</v>
          </cell>
          <cell r="L1583" t="str">
            <v>교수</v>
          </cell>
          <cell r="M1583" t="str">
            <v>일어일문학전공</v>
          </cell>
          <cell r="N1583">
            <v>4</v>
          </cell>
          <cell r="O1583" t="str">
            <v>01</v>
          </cell>
          <cell r="P1583" t="str">
            <v>3-3-0</v>
          </cell>
          <cell r="Q1583" t="str">
            <v>월5,6,목8</v>
          </cell>
          <cell r="R1583" t="str">
            <v>020203-0</v>
          </cell>
        </row>
        <row r="1584">
          <cell r="E1584" t="str">
            <v>2356401</v>
          </cell>
          <cell r="F1584" t="str">
            <v>기초프랑스어연습II</v>
          </cell>
          <cell r="G1584" t="str">
            <v>전필</v>
          </cell>
          <cell r="H1584" t="str">
            <v>문과대학</v>
          </cell>
          <cell r="I1584" t="str">
            <v>외국어문학부</v>
          </cell>
          <cell r="J1584" t="str">
            <v>프랑스어문학전공</v>
          </cell>
          <cell r="K1584" t="str">
            <v>윤현</v>
          </cell>
          <cell r="L1584" t="str">
            <v>조교수</v>
          </cell>
          <cell r="M1584" t="str">
            <v>프랑스어문학전공</v>
          </cell>
          <cell r="N1584">
            <v>1</v>
          </cell>
          <cell r="O1584" t="str">
            <v>01</v>
          </cell>
          <cell r="P1584" t="str">
            <v>3-3-0</v>
          </cell>
          <cell r="Q1584" t="str">
            <v>화1,2,금7</v>
          </cell>
          <cell r="R1584" t="str">
            <v>040402-0</v>
          </cell>
        </row>
        <row r="1585">
          <cell r="E1585" t="str">
            <v>2356402</v>
          </cell>
          <cell r="F1585" t="str">
            <v>기초프랑스어연습II</v>
          </cell>
          <cell r="G1585" t="str">
            <v>전필</v>
          </cell>
          <cell r="H1585" t="str">
            <v>문과대학</v>
          </cell>
          <cell r="I1585" t="str">
            <v>외국어문학부</v>
          </cell>
          <cell r="J1585" t="str">
            <v>프랑스어문학전공</v>
          </cell>
          <cell r="K1585" t="str">
            <v>위옹</v>
          </cell>
          <cell r="L1585" t="str">
            <v>조교수</v>
          </cell>
          <cell r="M1585" t="str">
            <v>프랑스어문학전공</v>
          </cell>
          <cell r="N1585">
            <v>1</v>
          </cell>
          <cell r="O1585" t="str">
            <v>02</v>
          </cell>
          <cell r="P1585" t="str">
            <v>3-3-0</v>
          </cell>
          <cell r="Q1585" t="str">
            <v>화1,2,금7</v>
          </cell>
          <cell r="R1585" t="str">
            <v>020204-0</v>
          </cell>
        </row>
        <row r="1586">
          <cell r="E1586" t="str">
            <v>2356501</v>
          </cell>
          <cell r="F1586" t="str">
            <v>기초프랑스어회화II</v>
          </cell>
          <cell r="G1586" t="str">
            <v>전선</v>
          </cell>
          <cell r="H1586" t="str">
            <v>문과대학</v>
          </cell>
          <cell r="I1586" t="str">
            <v>외국어문학부</v>
          </cell>
          <cell r="J1586" t="str">
            <v>프랑스어문학전공</v>
          </cell>
          <cell r="K1586" t="str">
            <v>윤현</v>
          </cell>
          <cell r="L1586" t="str">
            <v>조교수</v>
          </cell>
          <cell r="M1586" t="str">
            <v>프랑스어문학전공</v>
          </cell>
          <cell r="N1586">
            <v>1</v>
          </cell>
          <cell r="O1586" t="str">
            <v>01</v>
          </cell>
          <cell r="P1586" t="str">
            <v>2-2-0</v>
          </cell>
          <cell r="Q1586" t="str">
            <v>금5,6</v>
          </cell>
          <cell r="R1586" t="str">
            <v>040402-0</v>
          </cell>
        </row>
        <row r="1587">
          <cell r="E1587" t="str">
            <v>2356502</v>
          </cell>
          <cell r="F1587" t="str">
            <v>기초프랑스어회화II</v>
          </cell>
          <cell r="G1587" t="str">
            <v>전선</v>
          </cell>
          <cell r="H1587" t="str">
            <v>문과대학</v>
          </cell>
          <cell r="I1587" t="str">
            <v>외국어문학부</v>
          </cell>
          <cell r="J1587" t="str">
            <v>프랑스어문학전공</v>
          </cell>
          <cell r="K1587" t="str">
            <v>위옹</v>
          </cell>
          <cell r="L1587" t="str">
            <v>조교수</v>
          </cell>
          <cell r="M1587" t="str">
            <v>프랑스어문학전공</v>
          </cell>
          <cell r="N1587">
            <v>1</v>
          </cell>
          <cell r="O1587" t="str">
            <v>02</v>
          </cell>
          <cell r="P1587" t="str">
            <v>2-2-0</v>
          </cell>
          <cell r="Q1587" t="str">
            <v>금5,6</v>
          </cell>
          <cell r="R1587" t="str">
            <v>020204-0</v>
          </cell>
        </row>
        <row r="1588">
          <cell r="E1588" t="str">
            <v>2357001</v>
          </cell>
          <cell r="F1588" t="str">
            <v>프랑스콩트</v>
          </cell>
          <cell r="G1588" t="str">
            <v>전선</v>
          </cell>
          <cell r="H1588" t="str">
            <v>문과대학</v>
          </cell>
          <cell r="I1588" t="str">
            <v>외국어문학부</v>
          </cell>
          <cell r="J1588" t="str">
            <v>프랑스어문학전공</v>
          </cell>
          <cell r="K1588" t="str">
            <v>문미영</v>
          </cell>
          <cell r="L1588" t="str">
            <v>조교수</v>
          </cell>
          <cell r="M1588" t="str">
            <v>프랑스어문학전공</v>
          </cell>
          <cell r="N1588">
            <v>2</v>
          </cell>
          <cell r="O1588" t="str">
            <v>01</v>
          </cell>
          <cell r="P1588" t="str">
            <v>3-3-0</v>
          </cell>
          <cell r="Q1588" t="str">
            <v>수5,6,금2</v>
          </cell>
          <cell r="R1588" t="str">
            <v>040402-0</v>
          </cell>
        </row>
        <row r="1589">
          <cell r="E1589" t="str">
            <v>2357101</v>
          </cell>
          <cell r="F1589" t="str">
            <v>프랑스관광문화</v>
          </cell>
          <cell r="G1589" t="str">
            <v>전선</v>
          </cell>
          <cell r="H1589" t="str">
            <v>문과대학</v>
          </cell>
          <cell r="I1589" t="str">
            <v>외국어문학부</v>
          </cell>
          <cell r="J1589" t="str">
            <v>프랑스어문학전공</v>
          </cell>
          <cell r="K1589" t="str">
            <v>박문규</v>
          </cell>
          <cell r="L1589" t="str">
            <v>강의전담교수</v>
          </cell>
          <cell r="M1589" t="str">
            <v>프랑스어문학전공</v>
          </cell>
          <cell r="N1589">
            <v>2</v>
          </cell>
          <cell r="O1589" t="str">
            <v>01</v>
          </cell>
          <cell r="P1589" t="str">
            <v>3-3-0</v>
          </cell>
          <cell r="Q1589" t="str">
            <v>월4,5,6</v>
          </cell>
          <cell r="R1589" t="str">
            <v>040402-0</v>
          </cell>
        </row>
        <row r="1590">
          <cell r="E1590" t="str">
            <v>2357801</v>
          </cell>
          <cell r="F1590" t="str">
            <v>EU연구</v>
          </cell>
          <cell r="G1590" t="str">
            <v>전선</v>
          </cell>
          <cell r="H1590" t="str">
            <v>문과대학</v>
          </cell>
          <cell r="I1590" t="str">
            <v>외국어문학부</v>
          </cell>
          <cell r="J1590" t="str">
            <v>프랑스어문학전공</v>
          </cell>
          <cell r="K1590" t="str">
            <v>박문규</v>
          </cell>
          <cell r="L1590" t="str">
            <v>강의전담교수</v>
          </cell>
          <cell r="M1590" t="str">
            <v>프랑스어문학전공</v>
          </cell>
          <cell r="N1590">
            <v>4</v>
          </cell>
          <cell r="O1590" t="str">
            <v>01</v>
          </cell>
          <cell r="P1590" t="str">
            <v>2-2-0</v>
          </cell>
          <cell r="Q1590" t="str">
            <v>화1,2</v>
          </cell>
          <cell r="R1590" t="str">
            <v>020211-0</v>
          </cell>
        </row>
        <row r="1591">
          <cell r="E1591" t="str">
            <v>2357901</v>
          </cell>
          <cell r="F1591" t="str">
            <v>광고언어론</v>
          </cell>
          <cell r="G1591" t="str">
            <v>전선</v>
          </cell>
          <cell r="H1591" t="str">
            <v>문과대학</v>
          </cell>
          <cell r="I1591" t="str">
            <v>외국어문학부</v>
          </cell>
          <cell r="J1591" t="str">
            <v>프랑스어문학전공</v>
          </cell>
          <cell r="K1591" t="str">
            <v>이규식</v>
          </cell>
          <cell r="L1591" t="str">
            <v>명예교수</v>
          </cell>
          <cell r="M1591" t="str">
            <v>프랑스어문학전공</v>
          </cell>
          <cell r="N1591">
            <v>4</v>
          </cell>
          <cell r="O1591" t="str">
            <v>01</v>
          </cell>
          <cell r="P1591" t="str">
            <v>3-3-0</v>
          </cell>
          <cell r="Q1591" t="str">
            <v>화6,7,목2</v>
          </cell>
          <cell r="R1591" t="str">
            <v>040402-0</v>
          </cell>
        </row>
        <row r="1592">
          <cell r="E1592" t="str">
            <v>2358401</v>
          </cell>
          <cell r="F1592" t="str">
            <v>발달심리</v>
          </cell>
          <cell r="G1592" t="str">
            <v>전선</v>
          </cell>
          <cell r="H1592" t="str">
            <v>사회적경제융합대학</v>
          </cell>
          <cell r="I1592" t="str">
            <v>상담심리학과</v>
          </cell>
          <cell r="J1592" t="str">
            <v>상담심리학과</v>
          </cell>
          <cell r="K1592" t="str">
            <v>조화진</v>
          </cell>
          <cell r="L1592" t="str">
            <v>조교수</v>
          </cell>
          <cell r="M1592" t="str">
            <v>상담심리학과</v>
          </cell>
          <cell r="N1592">
            <v>1</v>
          </cell>
          <cell r="O1592" t="str">
            <v>01</v>
          </cell>
          <cell r="P1592" t="str">
            <v>3-3-0</v>
          </cell>
          <cell r="Q1592" t="str">
            <v>월2,수7,8</v>
          </cell>
          <cell r="R1592" t="str">
            <v>040403-0</v>
          </cell>
        </row>
        <row r="1593">
          <cell r="E1593" t="str">
            <v>2358501</v>
          </cell>
          <cell r="F1593" t="str">
            <v>창의공학설계</v>
          </cell>
          <cell r="G1593" t="str">
            <v>전필</v>
          </cell>
          <cell r="H1593" t="str">
            <v>공과대학</v>
          </cell>
          <cell r="I1593" t="str">
            <v>토목·건축공학부</v>
          </cell>
          <cell r="J1593" t="str">
            <v>토목환경공학전공</v>
          </cell>
          <cell r="K1593" t="str">
            <v>박연철</v>
          </cell>
          <cell r="L1593" t="str">
            <v>조교수</v>
          </cell>
          <cell r="M1593" t="str">
            <v>토목환경공학전공</v>
          </cell>
          <cell r="N1593">
            <v>1</v>
          </cell>
          <cell r="O1593" t="str">
            <v>01</v>
          </cell>
          <cell r="P1593" t="str">
            <v>3-3-0</v>
          </cell>
          <cell r="Q1593" t="str">
            <v>수8,9,화2</v>
          </cell>
          <cell r="R1593" t="str">
            <v>090327-0,090411-0</v>
          </cell>
        </row>
        <row r="1594">
          <cell r="E1594" t="str">
            <v>2358801</v>
          </cell>
          <cell r="F1594" t="str">
            <v>한국경찰제도사 I</v>
          </cell>
          <cell r="G1594" t="str">
            <v>전선</v>
          </cell>
          <cell r="H1594" t="str">
            <v>법정대학</v>
          </cell>
          <cell r="I1594" t="str">
            <v>행정·경찰학부</v>
          </cell>
          <cell r="J1594" t="str">
            <v>경찰학전공</v>
          </cell>
          <cell r="K1594" t="str">
            <v>유성연</v>
          </cell>
          <cell r="L1594" t="str">
            <v>부교수</v>
          </cell>
          <cell r="M1594" t="str">
            <v>경찰학전공</v>
          </cell>
          <cell r="N1594">
            <v>1</v>
          </cell>
          <cell r="O1594" t="str">
            <v>01</v>
          </cell>
          <cell r="P1594" t="str">
            <v>3-3-0</v>
          </cell>
          <cell r="Q1594" t="str">
            <v>화2,3,금5</v>
          </cell>
          <cell r="R1594" t="str">
            <v>560707-0</v>
          </cell>
        </row>
        <row r="1595">
          <cell r="E1595" t="str">
            <v>2359601</v>
          </cell>
          <cell r="F1595" t="str">
            <v>금융경제(캡스톤디자인)</v>
          </cell>
          <cell r="G1595" t="str">
            <v>전선</v>
          </cell>
          <cell r="H1595" t="str">
            <v>경상대학</v>
          </cell>
          <cell r="I1595" t="str">
            <v>경제학부</v>
          </cell>
          <cell r="J1595" t="str">
            <v>경제학전공</v>
          </cell>
          <cell r="K1595" t="str">
            <v>윤태용</v>
          </cell>
          <cell r="L1595" t="str">
            <v>예우교수</v>
          </cell>
          <cell r="M1595" t="str">
            <v>경제학전공</v>
          </cell>
          <cell r="N1595">
            <v>4</v>
          </cell>
          <cell r="O1595" t="str">
            <v>01</v>
          </cell>
          <cell r="P1595" t="str">
            <v>3-3-0</v>
          </cell>
          <cell r="Q1595" t="str">
            <v>목7,8,9</v>
          </cell>
          <cell r="R1595" t="str">
            <v>050703-0</v>
          </cell>
        </row>
        <row r="1596">
          <cell r="E1596" t="str">
            <v>2360501</v>
          </cell>
          <cell r="F1596" t="str">
            <v>형사정책개론</v>
          </cell>
          <cell r="G1596" t="str">
            <v>전선</v>
          </cell>
          <cell r="H1596" t="str">
            <v>법정대학</v>
          </cell>
          <cell r="I1596" t="str">
            <v>행정·경찰학부</v>
          </cell>
          <cell r="J1596" t="str">
            <v>경찰학전공</v>
          </cell>
          <cell r="K1596" t="str">
            <v>박미랑</v>
          </cell>
          <cell r="L1596" t="str">
            <v>부교수</v>
          </cell>
          <cell r="M1596" t="str">
            <v>경찰학전공</v>
          </cell>
          <cell r="N1596">
            <v>3</v>
          </cell>
          <cell r="O1596" t="str">
            <v>01</v>
          </cell>
          <cell r="P1596" t="str">
            <v>3-3-0</v>
          </cell>
          <cell r="Q1596" t="str">
            <v>월5,6,수6</v>
          </cell>
          <cell r="R1596" t="str">
            <v>560712-0</v>
          </cell>
        </row>
        <row r="1597">
          <cell r="E1597" t="str">
            <v>2360801</v>
          </cell>
          <cell r="F1597" t="str">
            <v>치안현장실습Ⅱ</v>
          </cell>
          <cell r="G1597" t="str">
            <v>전선</v>
          </cell>
          <cell r="H1597" t="str">
            <v>법정대학</v>
          </cell>
          <cell r="I1597" t="str">
            <v>행정·경찰학부</v>
          </cell>
          <cell r="J1597" t="str">
            <v>경찰학전공</v>
          </cell>
          <cell r="K1597" t="str">
            <v>심희섭</v>
          </cell>
          <cell r="L1597" t="str">
            <v>조교수</v>
          </cell>
          <cell r="M1597" t="str">
            <v>경찰학전공</v>
          </cell>
          <cell r="N1597">
            <v>2</v>
          </cell>
          <cell r="O1597" t="str">
            <v>01</v>
          </cell>
          <cell r="P1597" t="str">
            <v>1-0-1</v>
          </cell>
          <cell r="Q1597" t="str">
            <v>금7</v>
          </cell>
          <cell r="R1597" t="str">
            <v>560710-0</v>
          </cell>
        </row>
        <row r="1598">
          <cell r="E1598" t="str">
            <v>2361301</v>
          </cell>
          <cell r="F1598" t="str">
            <v>패션디자인종합설계I</v>
          </cell>
          <cell r="G1598" t="str">
            <v>전선</v>
          </cell>
          <cell r="H1598" t="str">
            <v>조형예술학부</v>
          </cell>
          <cell r="I1598" t="str">
            <v>조형예술학부</v>
          </cell>
          <cell r="J1598" t="str">
            <v>의류학전공</v>
          </cell>
          <cell r="K1598" t="str">
            <v>김정신</v>
          </cell>
          <cell r="L1598" t="str">
            <v>교수</v>
          </cell>
          <cell r="M1598" t="str">
            <v>의류학전공</v>
          </cell>
          <cell r="N1598">
            <v>3</v>
          </cell>
          <cell r="O1598" t="str">
            <v>01</v>
          </cell>
          <cell r="P1598" t="str">
            <v>3-2-2</v>
          </cell>
          <cell r="Q1598" t="str">
            <v>화2,3,4,5</v>
          </cell>
          <cell r="R1598" t="str">
            <v>060420-0</v>
          </cell>
        </row>
        <row r="1599">
          <cell r="E1599" t="str">
            <v>2361302</v>
          </cell>
          <cell r="F1599" t="str">
            <v>패션디자인종합설계I</v>
          </cell>
          <cell r="G1599" t="str">
            <v>전선</v>
          </cell>
          <cell r="H1599" t="str">
            <v>조형예술학부</v>
          </cell>
          <cell r="I1599" t="str">
            <v>조형예술학부</v>
          </cell>
          <cell r="J1599" t="str">
            <v>의류학전공</v>
          </cell>
          <cell r="K1599" t="str">
            <v>김정신</v>
          </cell>
          <cell r="L1599" t="str">
            <v>교수</v>
          </cell>
          <cell r="M1599" t="str">
            <v>의류학전공</v>
          </cell>
          <cell r="N1599">
            <v>3</v>
          </cell>
          <cell r="O1599" t="str">
            <v>02</v>
          </cell>
          <cell r="P1599" t="str">
            <v>3-2-2</v>
          </cell>
          <cell r="Q1599" t="str">
            <v>수2,3,4,5</v>
          </cell>
          <cell r="R1599" t="str">
            <v>060420-0</v>
          </cell>
        </row>
        <row r="1600">
          <cell r="E1600" t="str">
            <v>2361501</v>
          </cell>
          <cell r="F1600" t="str">
            <v>한복디자인종합설계I</v>
          </cell>
          <cell r="G1600" t="str">
            <v>전선</v>
          </cell>
          <cell r="H1600" t="str">
            <v>조형예술학부</v>
          </cell>
          <cell r="I1600" t="str">
            <v>조형예술학부</v>
          </cell>
          <cell r="J1600" t="str">
            <v>의류학전공</v>
          </cell>
          <cell r="K1600" t="str">
            <v>김정아</v>
          </cell>
          <cell r="L1600" t="str">
            <v>조교수</v>
          </cell>
          <cell r="M1600" t="str">
            <v>의류학전공</v>
          </cell>
          <cell r="N1600">
            <v>3</v>
          </cell>
          <cell r="O1600" t="str">
            <v>01</v>
          </cell>
          <cell r="P1600" t="str">
            <v>2-1-2</v>
          </cell>
          <cell r="Q1600" t="str">
            <v>목5,6,7</v>
          </cell>
          <cell r="R1600" t="str">
            <v>060420-0</v>
          </cell>
        </row>
        <row r="1601">
          <cell r="E1601" t="str">
            <v>2361502</v>
          </cell>
          <cell r="F1601" t="str">
            <v>한복디자인종합설계I</v>
          </cell>
          <cell r="G1601" t="str">
            <v>전선</v>
          </cell>
          <cell r="H1601" t="str">
            <v>조형예술학부</v>
          </cell>
          <cell r="I1601" t="str">
            <v>조형예술학부</v>
          </cell>
          <cell r="J1601" t="str">
            <v>의류학전공</v>
          </cell>
          <cell r="K1601" t="str">
            <v>김정아</v>
          </cell>
          <cell r="L1601" t="str">
            <v>조교수</v>
          </cell>
          <cell r="M1601" t="str">
            <v>의류학전공</v>
          </cell>
          <cell r="N1601">
            <v>3</v>
          </cell>
          <cell r="O1601" t="str">
            <v>02</v>
          </cell>
          <cell r="P1601" t="str">
            <v>2-1-2</v>
          </cell>
          <cell r="Q1601" t="str">
            <v>화7,8,9</v>
          </cell>
          <cell r="R1601" t="str">
            <v>060420-0</v>
          </cell>
        </row>
        <row r="1602">
          <cell r="E1602" t="str">
            <v>2362301</v>
          </cell>
          <cell r="F1602" t="str">
            <v>회계캡스톤디자인</v>
          </cell>
          <cell r="G1602" t="str">
            <v>전선</v>
          </cell>
          <cell r="H1602" t="str">
            <v>경상대학</v>
          </cell>
          <cell r="I1602" t="str">
            <v>회계학과</v>
          </cell>
          <cell r="J1602" t="str">
            <v>회계학과</v>
          </cell>
          <cell r="K1602" t="str">
            <v>이용석</v>
          </cell>
          <cell r="L1602" t="str">
            <v>조교수</v>
          </cell>
          <cell r="M1602" t="str">
            <v>회계학과</v>
          </cell>
          <cell r="N1602">
            <v>4</v>
          </cell>
          <cell r="O1602" t="str">
            <v>01</v>
          </cell>
          <cell r="P1602" t="str">
            <v>3-3-0</v>
          </cell>
          <cell r="Q1602" t="str">
            <v>화2,3,목1</v>
          </cell>
          <cell r="R1602" t="str">
            <v>050705-0</v>
          </cell>
        </row>
        <row r="1603">
          <cell r="E1603" t="str">
            <v>2362302</v>
          </cell>
          <cell r="F1603" t="str">
            <v>회계캡스톤디자인</v>
          </cell>
          <cell r="G1603" t="str">
            <v>전선</v>
          </cell>
          <cell r="H1603" t="str">
            <v>경상대학</v>
          </cell>
          <cell r="I1603" t="str">
            <v>회계학과</v>
          </cell>
          <cell r="J1603" t="str">
            <v>회계학과</v>
          </cell>
          <cell r="K1603" t="str">
            <v>윤용석</v>
          </cell>
          <cell r="L1603" t="str">
            <v>조교수</v>
          </cell>
          <cell r="M1603" t="str">
            <v>회계학과</v>
          </cell>
          <cell r="N1603">
            <v>4</v>
          </cell>
          <cell r="O1603" t="str">
            <v>02</v>
          </cell>
          <cell r="P1603" t="str">
            <v>3-3-0</v>
          </cell>
          <cell r="Q1603" t="str">
            <v>수5,6,7</v>
          </cell>
          <cell r="R1603" t="str">
            <v>050435-0</v>
          </cell>
        </row>
        <row r="1604">
          <cell r="E1604" t="str">
            <v>2362401</v>
          </cell>
          <cell r="F1604" t="str">
            <v>종합설계Ⅱ</v>
          </cell>
          <cell r="G1604" t="str">
            <v>전필</v>
          </cell>
          <cell r="H1604" t="str">
            <v>공과대학</v>
          </cell>
          <cell r="I1604" t="str">
            <v>건축학과</v>
          </cell>
          <cell r="J1604" t="str">
            <v>건축학과</v>
          </cell>
          <cell r="K1604" t="str">
            <v>신현준</v>
          </cell>
          <cell r="L1604" t="str">
            <v>부교수</v>
          </cell>
          <cell r="M1604" t="str">
            <v>건축학과</v>
          </cell>
          <cell r="N1604">
            <v>5</v>
          </cell>
          <cell r="O1604" t="str">
            <v>01</v>
          </cell>
          <cell r="P1604" t="str">
            <v>5-0-10</v>
          </cell>
          <cell r="Q1604" t="str">
            <v>월6,7,8,9,10,목6,7,8,9,10</v>
          </cell>
          <cell r="R1604" t="str">
            <v>060508-0</v>
          </cell>
        </row>
        <row r="1605">
          <cell r="E1605" t="str">
            <v>2362402</v>
          </cell>
          <cell r="F1605" t="str">
            <v>종합설계Ⅱ</v>
          </cell>
          <cell r="G1605" t="str">
            <v>전필</v>
          </cell>
          <cell r="H1605" t="str">
            <v>공과대학</v>
          </cell>
          <cell r="I1605" t="str">
            <v>건축학과</v>
          </cell>
          <cell r="J1605" t="str">
            <v>건축학과</v>
          </cell>
          <cell r="K1605" t="str">
            <v>이양훈</v>
          </cell>
          <cell r="L1605" t="str">
            <v>겸임교수</v>
          </cell>
          <cell r="M1605" t="str">
            <v>건축학과</v>
          </cell>
          <cell r="N1605">
            <v>5</v>
          </cell>
          <cell r="O1605" t="str">
            <v>02</v>
          </cell>
          <cell r="P1605" t="str">
            <v>5-0-10</v>
          </cell>
          <cell r="Q1605" t="str">
            <v>월5,6,7,8,9,목6,7,8,9,10</v>
          </cell>
          <cell r="R1605" t="str">
            <v>060509-0</v>
          </cell>
        </row>
        <row r="1606">
          <cell r="E1606" t="str">
            <v>2362402</v>
          </cell>
          <cell r="F1606" t="str">
            <v>종합설계Ⅱ</v>
          </cell>
          <cell r="G1606" t="str">
            <v>전필</v>
          </cell>
          <cell r="H1606" t="str">
            <v>공과대학</v>
          </cell>
          <cell r="I1606" t="str">
            <v>건축학과</v>
          </cell>
          <cell r="J1606" t="str">
            <v>건축학과</v>
          </cell>
          <cell r="K1606" t="str">
            <v>신현준</v>
          </cell>
          <cell r="L1606" t="str">
            <v>부교수</v>
          </cell>
          <cell r="M1606" t="str">
            <v>건축학과</v>
          </cell>
          <cell r="N1606">
            <v>5</v>
          </cell>
          <cell r="O1606" t="str">
            <v>02</v>
          </cell>
          <cell r="P1606" t="str">
            <v>5-0-10</v>
          </cell>
          <cell r="Q1606" t="str">
            <v>월5,6,7,8,9,목6,7,8,9,10</v>
          </cell>
          <cell r="R1606" t="str">
            <v>060509-0</v>
          </cell>
        </row>
        <row r="1607">
          <cell r="E1607" t="str">
            <v>2362601</v>
          </cell>
          <cell r="F1607" t="str">
            <v>캡스톤디자인</v>
          </cell>
          <cell r="G1607" t="str">
            <v>전선</v>
          </cell>
          <cell r="H1607" t="str">
            <v>공과대학</v>
          </cell>
          <cell r="I1607" t="str">
            <v>전자공학과</v>
          </cell>
          <cell r="J1607" t="str">
            <v>전자공학과</v>
          </cell>
          <cell r="K1607" t="str">
            <v>엄지용</v>
          </cell>
          <cell r="L1607" t="str">
            <v>조교수</v>
          </cell>
          <cell r="M1607" t="str">
            <v>전기전자공학과</v>
          </cell>
          <cell r="N1607">
            <v>4</v>
          </cell>
          <cell r="O1607" t="str">
            <v>01</v>
          </cell>
          <cell r="P1607" t="str">
            <v>3-3-0</v>
          </cell>
          <cell r="Q1607" t="str">
            <v>화11,12,13</v>
          </cell>
          <cell r="R1607" t="str">
            <v>090325-0</v>
          </cell>
        </row>
        <row r="1608">
          <cell r="E1608" t="str">
            <v>2362601</v>
          </cell>
          <cell r="F1608" t="str">
            <v>캡스톤디자인</v>
          </cell>
          <cell r="G1608" t="str">
            <v>전선</v>
          </cell>
          <cell r="H1608" t="str">
            <v>공과대학</v>
          </cell>
          <cell r="I1608" t="str">
            <v>전자공학과</v>
          </cell>
          <cell r="J1608" t="str">
            <v>전자공학과</v>
          </cell>
          <cell r="K1608" t="str">
            <v>이귀연</v>
          </cell>
          <cell r="L1608" t="str">
            <v>교수</v>
          </cell>
          <cell r="M1608" t="str">
            <v>전기전자공학과</v>
          </cell>
          <cell r="N1608">
            <v>4</v>
          </cell>
          <cell r="O1608" t="str">
            <v>01</v>
          </cell>
          <cell r="P1608" t="str">
            <v>3-3-0</v>
          </cell>
          <cell r="Q1608" t="str">
            <v>화11,12,13</v>
          </cell>
          <cell r="R1608" t="str">
            <v>090325-0</v>
          </cell>
        </row>
        <row r="1609">
          <cell r="E1609" t="str">
            <v>2362602</v>
          </cell>
          <cell r="F1609" t="str">
            <v>캡스톤디자인</v>
          </cell>
          <cell r="G1609" t="str">
            <v>전선</v>
          </cell>
          <cell r="H1609" t="str">
            <v>공과대학</v>
          </cell>
          <cell r="I1609" t="str">
            <v>전자공학과</v>
          </cell>
          <cell r="J1609" t="str">
            <v>전자공학과</v>
          </cell>
          <cell r="K1609" t="str">
            <v>강현구</v>
          </cell>
          <cell r="L1609" t="str">
            <v>조교수</v>
          </cell>
          <cell r="M1609" t="str">
            <v>전기전자공학과</v>
          </cell>
          <cell r="N1609">
            <v>4</v>
          </cell>
          <cell r="O1609" t="str">
            <v>02</v>
          </cell>
          <cell r="P1609" t="str">
            <v>3-3-0</v>
          </cell>
          <cell r="Q1609" t="str">
            <v>화11,12,13</v>
          </cell>
          <cell r="R1609" t="str">
            <v>090320-0</v>
          </cell>
        </row>
        <row r="1610">
          <cell r="E1610" t="str">
            <v>2362602</v>
          </cell>
          <cell r="F1610" t="str">
            <v>캡스톤디자인</v>
          </cell>
          <cell r="G1610" t="str">
            <v>전선</v>
          </cell>
          <cell r="H1610" t="str">
            <v>공과대학</v>
          </cell>
          <cell r="I1610" t="str">
            <v>전자공학과</v>
          </cell>
          <cell r="J1610" t="str">
            <v>전자공학과</v>
          </cell>
          <cell r="K1610" t="str">
            <v>이일근</v>
          </cell>
          <cell r="L1610" t="str">
            <v>교수</v>
          </cell>
          <cell r="M1610" t="str">
            <v>전기전자공학과</v>
          </cell>
          <cell r="N1610">
            <v>4</v>
          </cell>
          <cell r="O1610" t="str">
            <v>02</v>
          </cell>
          <cell r="P1610" t="str">
            <v>3-3-0</v>
          </cell>
          <cell r="Q1610" t="str">
            <v>화11,12,13</v>
          </cell>
          <cell r="R1610" t="str">
            <v>090320-0</v>
          </cell>
        </row>
        <row r="1611">
          <cell r="E1611" t="str">
            <v>2362603</v>
          </cell>
          <cell r="F1611" t="str">
            <v>캡스톤디자인</v>
          </cell>
          <cell r="G1611" t="str">
            <v>전선</v>
          </cell>
          <cell r="H1611" t="str">
            <v>공과대학</v>
          </cell>
          <cell r="I1611" t="str">
            <v>전자공학과</v>
          </cell>
          <cell r="J1611" t="str">
            <v>전자공학과</v>
          </cell>
          <cell r="K1611" t="str">
            <v>남충희</v>
          </cell>
          <cell r="L1611" t="str">
            <v>교수</v>
          </cell>
          <cell r="M1611" t="str">
            <v>전기전자공학과</v>
          </cell>
          <cell r="N1611">
            <v>4</v>
          </cell>
          <cell r="O1611" t="str">
            <v>03</v>
          </cell>
          <cell r="P1611" t="str">
            <v>3-3-0</v>
          </cell>
          <cell r="Q1611" t="str">
            <v>화11,12,13</v>
          </cell>
          <cell r="R1611" t="str">
            <v>090321-0</v>
          </cell>
        </row>
        <row r="1612">
          <cell r="E1612" t="str">
            <v>2362603</v>
          </cell>
          <cell r="F1612" t="str">
            <v>캡스톤디자인</v>
          </cell>
          <cell r="G1612" t="str">
            <v>전선</v>
          </cell>
          <cell r="H1612" t="str">
            <v>공과대학</v>
          </cell>
          <cell r="I1612" t="str">
            <v>전자공학과</v>
          </cell>
          <cell r="J1612" t="str">
            <v>전자공학과</v>
          </cell>
          <cell r="K1612" t="str">
            <v>최진규</v>
          </cell>
          <cell r="L1612" t="str">
            <v>교수</v>
          </cell>
          <cell r="M1612" t="str">
            <v>전기전자공학과</v>
          </cell>
          <cell r="N1612">
            <v>4</v>
          </cell>
          <cell r="O1612" t="str">
            <v>03</v>
          </cell>
          <cell r="P1612" t="str">
            <v>3-3-0</v>
          </cell>
          <cell r="Q1612" t="str">
            <v>화11,12,13</v>
          </cell>
          <cell r="R1612" t="str">
            <v>090321-0</v>
          </cell>
        </row>
        <row r="1613">
          <cell r="E1613" t="str">
            <v>2362604</v>
          </cell>
          <cell r="F1613" t="str">
            <v>캡스톤디자인</v>
          </cell>
          <cell r="G1613" t="str">
            <v>전선</v>
          </cell>
          <cell r="H1613" t="str">
            <v>공과대학</v>
          </cell>
          <cell r="I1613" t="str">
            <v>산업경영공학과</v>
          </cell>
          <cell r="J1613" t="str">
            <v>산업경영공학과</v>
          </cell>
          <cell r="K1613" t="str">
            <v>김종수</v>
          </cell>
          <cell r="L1613" t="str">
            <v>교수</v>
          </cell>
          <cell r="M1613" t="str">
            <v>산업경영공학과</v>
          </cell>
          <cell r="N1613">
            <v>4</v>
          </cell>
          <cell r="O1613" t="str">
            <v>04</v>
          </cell>
          <cell r="P1613" t="str">
            <v>3-3-0</v>
          </cell>
          <cell r="Q1613" t="str">
            <v>수6,목5,6</v>
          </cell>
          <cell r="R1613" t="str">
            <v>090420-0</v>
          </cell>
        </row>
        <row r="1614">
          <cell r="E1614" t="str">
            <v>2362801</v>
          </cell>
          <cell r="F1614" t="str">
            <v>영어교육캡스톤디자인</v>
          </cell>
          <cell r="G1614" t="str">
            <v>전선</v>
          </cell>
          <cell r="H1614" t="str">
            <v>사범대학</v>
          </cell>
          <cell r="I1614" t="str">
            <v>영어교육과</v>
          </cell>
          <cell r="J1614" t="str">
            <v>영어교육과</v>
          </cell>
          <cell r="K1614" t="str">
            <v>강문순</v>
          </cell>
          <cell r="L1614" t="str">
            <v>교수</v>
          </cell>
          <cell r="M1614" t="str">
            <v>영어교육과</v>
          </cell>
          <cell r="N1614">
            <v>3</v>
          </cell>
          <cell r="O1614" t="str">
            <v>01</v>
          </cell>
          <cell r="P1614" t="str">
            <v>3-3-0</v>
          </cell>
          <cell r="Q1614" t="str">
            <v>금1,2,3</v>
          </cell>
          <cell r="R1614" t="str">
            <v>030310-0</v>
          </cell>
        </row>
        <row r="1615">
          <cell r="E1615" t="str">
            <v>2362901</v>
          </cell>
          <cell r="F1615" t="str">
            <v>역사교육캡스톤디자인</v>
          </cell>
          <cell r="G1615" t="str">
            <v>전선</v>
          </cell>
          <cell r="H1615" t="str">
            <v>사범대학</v>
          </cell>
          <cell r="I1615" t="str">
            <v>역사교육과</v>
          </cell>
          <cell r="J1615" t="str">
            <v>역사교육과</v>
          </cell>
          <cell r="K1615" t="str">
            <v>박종린</v>
          </cell>
          <cell r="L1615" t="str">
            <v>부교수</v>
          </cell>
          <cell r="M1615" t="str">
            <v>역사교육과</v>
          </cell>
          <cell r="N1615">
            <v>3</v>
          </cell>
          <cell r="O1615" t="str">
            <v>01</v>
          </cell>
          <cell r="P1615" t="str">
            <v>3-1-2</v>
          </cell>
          <cell r="Q1615" t="str">
            <v>화9,10,11</v>
          </cell>
          <cell r="R1615" t="str">
            <v>030415-0</v>
          </cell>
        </row>
        <row r="1616">
          <cell r="E1616" t="str">
            <v>2363101</v>
          </cell>
          <cell r="F1616" t="str">
            <v>빅데이터분석캡스톤디자인</v>
          </cell>
          <cell r="G1616" t="str">
            <v>전선</v>
          </cell>
          <cell r="H1616" t="str">
            <v>경상대학</v>
          </cell>
          <cell r="I1616" t="str">
            <v>비즈니스통계학과</v>
          </cell>
          <cell r="J1616" t="str">
            <v>비즈니스통계학과</v>
          </cell>
          <cell r="K1616" t="str">
            <v>권세혁</v>
          </cell>
          <cell r="L1616" t="str">
            <v>교수</v>
          </cell>
          <cell r="M1616" t="str">
            <v>비즈니스통계학과</v>
          </cell>
          <cell r="N1616">
            <v>3</v>
          </cell>
          <cell r="O1616" t="str">
            <v>01</v>
          </cell>
          <cell r="P1616" t="str">
            <v>3-2-2</v>
          </cell>
          <cell r="Q1616" t="str">
            <v>월5,6,목8,9</v>
          </cell>
          <cell r="R1616" t="str">
            <v>050514-0</v>
          </cell>
        </row>
        <row r="1617">
          <cell r="E1617" t="str">
            <v>2363501</v>
          </cell>
          <cell r="F1617" t="str">
            <v>공공리더십론</v>
          </cell>
          <cell r="G1617" t="str">
            <v>전선</v>
          </cell>
          <cell r="H1617" t="str">
            <v>법정대학</v>
          </cell>
          <cell r="I1617" t="str">
            <v>행정·경찰학부</v>
          </cell>
          <cell r="J1617" t="str">
            <v>행정학전공</v>
          </cell>
          <cell r="K1617" t="str">
            <v>이형우</v>
          </cell>
          <cell r="L1617" t="str">
            <v>부교수</v>
          </cell>
          <cell r="M1617" t="str">
            <v>행정학전공</v>
          </cell>
          <cell r="N1617">
            <v>4</v>
          </cell>
          <cell r="O1617" t="str">
            <v>01</v>
          </cell>
          <cell r="P1617" t="str">
            <v>3-3-0</v>
          </cell>
          <cell r="Q1617" t="str">
            <v>화3,수2,3</v>
          </cell>
          <cell r="R1617" t="str">
            <v>560711-0</v>
          </cell>
        </row>
        <row r="1618">
          <cell r="E1618" t="str">
            <v>2363701</v>
          </cell>
          <cell r="F1618" t="str">
            <v>공정관리및실습</v>
          </cell>
          <cell r="G1618" t="str">
            <v>전선</v>
          </cell>
          <cell r="H1618" t="str">
            <v>공과대학</v>
          </cell>
          <cell r="I1618" t="str">
            <v>토목·건축공학부</v>
          </cell>
          <cell r="J1618" t="str">
            <v>건축공학전공</v>
          </cell>
          <cell r="K1618" t="str">
            <v>장철기</v>
          </cell>
          <cell r="L1618" t="str">
            <v>부교수</v>
          </cell>
          <cell r="M1618" t="str">
            <v>건축공학전공</v>
          </cell>
          <cell r="N1618">
            <v>3</v>
          </cell>
          <cell r="O1618" t="str">
            <v>01</v>
          </cell>
          <cell r="P1618" t="str">
            <v>3-2-2</v>
          </cell>
          <cell r="Q1618" t="str">
            <v>월6,7,8,9</v>
          </cell>
          <cell r="R1618" t="str">
            <v>090408-0</v>
          </cell>
        </row>
        <row r="1619">
          <cell r="E1619" t="str">
            <v>2363801</v>
          </cell>
          <cell r="F1619" t="str">
            <v>건축적산및실습</v>
          </cell>
          <cell r="G1619" t="str">
            <v>전선</v>
          </cell>
          <cell r="H1619" t="str">
            <v>공과대학</v>
          </cell>
          <cell r="I1619" t="str">
            <v>토목·건축공학부</v>
          </cell>
          <cell r="J1619" t="str">
            <v>건축공학전공</v>
          </cell>
          <cell r="K1619" t="str">
            <v>장철기</v>
          </cell>
          <cell r="L1619" t="str">
            <v>부교수</v>
          </cell>
          <cell r="M1619" t="str">
            <v>건축공학전공</v>
          </cell>
          <cell r="N1619">
            <v>3</v>
          </cell>
          <cell r="O1619" t="str">
            <v>01</v>
          </cell>
          <cell r="P1619" t="str">
            <v>3-2-2</v>
          </cell>
          <cell r="Q1619" t="str">
            <v>목6,7,8,9</v>
          </cell>
          <cell r="R1619" t="str">
            <v>060335-0</v>
          </cell>
        </row>
        <row r="1620">
          <cell r="E1620" t="str">
            <v>2364101</v>
          </cell>
          <cell r="F1620" t="str">
            <v>한국문화유산답사(캡스톤디자인)</v>
          </cell>
          <cell r="G1620" t="str">
            <v>전선</v>
          </cell>
          <cell r="H1620" t="str">
            <v>문과대학</v>
          </cell>
          <cell r="I1620" t="str">
            <v>인문학부</v>
          </cell>
          <cell r="J1620" t="str">
            <v>사학전공</v>
          </cell>
          <cell r="K1620" t="str">
            <v>허인욱</v>
          </cell>
          <cell r="L1620" t="str">
            <v>조교수</v>
          </cell>
          <cell r="M1620" t="str">
            <v>사학과</v>
          </cell>
          <cell r="N1620">
            <v>4</v>
          </cell>
          <cell r="O1620" t="str">
            <v>01</v>
          </cell>
          <cell r="P1620" t="str">
            <v>3-2-2</v>
          </cell>
          <cell r="Q1620" t="str">
            <v>화5,6,목5,6</v>
          </cell>
          <cell r="R1620" t="str">
            <v>040506-0</v>
          </cell>
        </row>
        <row r="1621">
          <cell r="E1621" t="str">
            <v>2364401</v>
          </cell>
          <cell r="F1621" t="str">
            <v>한국현대사세미나</v>
          </cell>
          <cell r="G1621" t="str">
            <v>전선</v>
          </cell>
          <cell r="H1621" t="str">
            <v>문과대학</v>
          </cell>
          <cell r="I1621" t="str">
            <v>인문학부</v>
          </cell>
          <cell r="J1621" t="str">
            <v>사학전공</v>
          </cell>
          <cell r="K1621" t="str">
            <v>이경용</v>
          </cell>
          <cell r="L1621" t="str">
            <v>조교수</v>
          </cell>
          <cell r="M1621" t="str">
            <v>사학과</v>
          </cell>
          <cell r="N1621">
            <v>4</v>
          </cell>
          <cell r="O1621" t="str">
            <v>01</v>
          </cell>
          <cell r="P1621" t="str">
            <v>3-3-0</v>
          </cell>
          <cell r="Q1621" t="str">
            <v>화7,8,목2</v>
          </cell>
          <cell r="R1621" t="str">
            <v>040102-0</v>
          </cell>
        </row>
        <row r="1622">
          <cell r="E1622" t="str">
            <v>2364701</v>
          </cell>
          <cell r="F1622" t="str">
            <v>품질경영의이해</v>
          </cell>
          <cell r="G1622" t="str">
            <v>교선</v>
          </cell>
          <cell r="H1622" t="str">
            <v>괴테교육혁신원</v>
          </cell>
          <cell r="I1622" t="str">
            <v>교수학습센터</v>
          </cell>
          <cell r="J1622" t="str">
            <v>교수학습센터</v>
          </cell>
          <cell r="K1622" t="str">
            <v>김태규</v>
          </cell>
          <cell r="L1622" t="str">
            <v>교수</v>
          </cell>
          <cell r="M1622" t="str">
            <v>비즈니스통계학과</v>
          </cell>
          <cell r="N1622" t="str">
            <v>전체</v>
          </cell>
          <cell r="O1622" t="str">
            <v>01</v>
          </cell>
          <cell r="P1622" t="str">
            <v>3-3-0</v>
          </cell>
          <cell r="Q1622" t="str">
            <v/>
          </cell>
          <cell r="R1622" t="str">
            <v>미정</v>
          </cell>
        </row>
        <row r="1623">
          <cell r="E1623" t="str">
            <v>2364801</v>
          </cell>
          <cell r="F1623" t="str">
            <v>일본어한자어휘</v>
          </cell>
          <cell r="G1623" t="str">
            <v>전필</v>
          </cell>
          <cell r="H1623" t="str">
            <v>문과대학</v>
          </cell>
          <cell r="I1623" t="str">
            <v>외국어문학부</v>
          </cell>
          <cell r="J1623" t="str">
            <v>일어일문학전공</v>
          </cell>
          <cell r="K1623" t="str">
            <v>신민철</v>
          </cell>
          <cell r="L1623" t="str">
            <v>교수</v>
          </cell>
          <cell r="M1623" t="str">
            <v>일어일문학전공</v>
          </cell>
          <cell r="N1623">
            <v>2</v>
          </cell>
          <cell r="O1623" t="str">
            <v>01</v>
          </cell>
          <cell r="P1623" t="str">
            <v>3-3-0</v>
          </cell>
          <cell r="Q1623" t="str">
            <v>화2,3,금6</v>
          </cell>
          <cell r="R1623" t="str">
            <v>040401-0</v>
          </cell>
        </row>
        <row r="1624">
          <cell r="E1624" t="str">
            <v>2364901</v>
          </cell>
          <cell r="F1624" t="str">
            <v>일본어커뮤니케이션</v>
          </cell>
          <cell r="G1624" t="str">
            <v>전선</v>
          </cell>
          <cell r="H1624" t="str">
            <v>문과대학</v>
          </cell>
          <cell r="I1624" t="str">
            <v>외국어문학부</v>
          </cell>
          <cell r="J1624" t="str">
            <v>일어일문학전공</v>
          </cell>
          <cell r="K1624" t="str">
            <v>마쓰시타유미코</v>
          </cell>
          <cell r="L1624" t="str">
            <v>조교수</v>
          </cell>
          <cell r="M1624" t="str">
            <v>일어일문학전공</v>
          </cell>
          <cell r="N1624">
            <v>3</v>
          </cell>
          <cell r="O1624" t="str">
            <v>01</v>
          </cell>
          <cell r="P1624" t="str">
            <v>3-3-0</v>
          </cell>
          <cell r="Q1624" t="str">
            <v>월5,6,목7</v>
          </cell>
          <cell r="R1624" t="str">
            <v>020211-0</v>
          </cell>
        </row>
        <row r="1625">
          <cell r="E1625" t="str">
            <v>2365201</v>
          </cell>
          <cell r="F1625" t="str">
            <v>심리측정및평가</v>
          </cell>
          <cell r="G1625" t="str">
            <v>전선</v>
          </cell>
          <cell r="H1625" t="str">
            <v>문과대학</v>
          </cell>
          <cell r="I1625" t="str">
            <v>인문학부</v>
          </cell>
          <cell r="J1625" t="str">
            <v>철학상담학전공</v>
          </cell>
          <cell r="K1625" t="str">
            <v>조화진</v>
          </cell>
          <cell r="L1625" t="str">
            <v>조교수</v>
          </cell>
          <cell r="M1625" t="str">
            <v>상담심리학과</v>
          </cell>
          <cell r="N1625">
            <v>2</v>
          </cell>
          <cell r="O1625" t="str">
            <v>01</v>
          </cell>
          <cell r="P1625" t="str">
            <v>3-3-0</v>
          </cell>
          <cell r="Q1625" t="str">
            <v>월5,6,수2</v>
          </cell>
          <cell r="R1625" t="str">
            <v>040403-0</v>
          </cell>
        </row>
        <row r="1626">
          <cell r="E1626" t="str">
            <v>2366401</v>
          </cell>
          <cell r="F1626" t="str">
            <v>다문화사회와한국문화의이해</v>
          </cell>
          <cell r="G1626" t="str">
            <v>전선</v>
          </cell>
          <cell r="H1626" t="str">
            <v>문과대학</v>
          </cell>
          <cell r="I1626" t="str">
            <v>기독교학과</v>
          </cell>
          <cell r="J1626" t="str">
            <v>기독교학과</v>
          </cell>
          <cell r="K1626" t="str">
            <v>반신환</v>
          </cell>
          <cell r="L1626" t="str">
            <v>교수</v>
          </cell>
          <cell r="M1626" t="str">
            <v>기독교학과</v>
          </cell>
          <cell r="N1626">
            <v>2</v>
          </cell>
          <cell r="O1626" t="str">
            <v>01</v>
          </cell>
          <cell r="P1626" t="str">
            <v>3-3-0</v>
          </cell>
          <cell r="Q1626" t="str">
            <v>화5,목7,8</v>
          </cell>
          <cell r="R1626" t="str">
            <v>040404-0</v>
          </cell>
        </row>
        <row r="1627">
          <cell r="E1627" t="str">
            <v>2366601</v>
          </cell>
          <cell r="F1627" t="str">
            <v>멀티미디어디지털컨텐츠실습II</v>
          </cell>
          <cell r="G1627" t="str">
            <v>전선</v>
          </cell>
          <cell r="H1627" t="str">
            <v>공과대학</v>
          </cell>
          <cell r="I1627" t="str">
            <v>멀티미디어학부</v>
          </cell>
          <cell r="J1627" t="str">
            <v>멀티미디어공학전공</v>
          </cell>
          <cell r="K1627" t="str">
            <v>로니케이틸레스</v>
          </cell>
          <cell r="L1627" t="str">
            <v>조교수</v>
          </cell>
          <cell r="M1627" t="str">
            <v>멀티미디어공학전공</v>
          </cell>
          <cell r="N1627">
            <v>3</v>
          </cell>
          <cell r="O1627" t="str">
            <v>01</v>
          </cell>
          <cell r="P1627" t="str">
            <v>3-2-2</v>
          </cell>
          <cell r="Q1627" t="str">
            <v>수2,3,금8,9</v>
          </cell>
          <cell r="R1627" t="str">
            <v>090409-0</v>
          </cell>
        </row>
        <row r="1628">
          <cell r="E1628" t="str">
            <v>2366701</v>
          </cell>
          <cell r="F1628" t="str">
            <v>네트워크프로그램및보안</v>
          </cell>
          <cell r="G1628" t="str">
            <v>전선</v>
          </cell>
          <cell r="H1628" t="str">
            <v>공과대학</v>
          </cell>
          <cell r="I1628" t="str">
            <v>컴퓨터통신무인기술학과</v>
          </cell>
          <cell r="J1628" t="str">
            <v>컴퓨터통신무인기술학과</v>
          </cell>
          <cell r="K1628" t="str">
            <v>이극</v>
          </cell>
          <cell r="L1628" t="str">
            <v>교수</v>
          </cell>
          <cell r="M1628" t="str">
            <v>컴퓨터공학과</v>
          </cell>
          <cell r="N1628">
            <v>3</v>
          </cell>
          <cell r="O1628" t="str">
            <v>01</v>
          </cell>
          <cell r="P1628" t="str">
            <v>3-2-0</v>
          </cell>
          <cell r="Q1628" t="str">
            <v>월8,9</v>
          </cell>
          <cell r="R1628" t="str">
            <v>090320-0</v>
          </cell>
        </row>
        <row r="1629">
          <cell r="E1629" t="str">
            <v>2366901</v>
          </cell>
          <cell r="F1629" t="str">
            <v>고급프로그래밍및실습(실)</v>
          </cell>
          <cell r="G1629" t="str">
            <v>전선</v>
          </cell>
          <cell r="H1629" t="str">
            <v>공과대학</v>
          </cell>
          <cell r="I1629" t="str">
            <v>전자공학과</v>
          </cell>
          <cell r="J1629" t="str">
            <v>전자공학과</v>
          </cell>
          <cell r="K1629" t="str">
            <v>강현구</v>
          </cell>
          <cell r="L1629" t="str">
            <v>조교수</v>
          </cell>
          <cell r="M1629" t="str">
            <v>전기전자공학과</v>
          </cell>
          <cell r="N1629">
            <v>3</v>
          </cell>
          <cell r="O1629" t="str">
            <v>01</v>
          </cell>
          <cell r="P1629" t="str">
            <v>0-0-2</v>
          </cell>
          <cell r="Q1629" t="str">
            <v>금5,6</v>
          </cell>
          <cell r="R1629" t="str">
            <v>090325-0</v>
          </cell>
        </row>
        <row r="1630">
          <cell r="E1630" t="str">
            <v>2366902</v>
          </cell>
          <cell r="F1630" t="str">
            <v>고급프로그래밍및실습(실)</v>
          </cell>
          <cell r="G1630" t="str">
            <v>전선</v>
          </cell>
          <cell r="H1630" t="str">
            <v>공과대학</v>
          </cell>
          <cell r="I1630" t="str">
            <v>전자공학과</v>
          </cell>
          <cell r="J1630" t="str">
            <v>전자공학과</v>
          </cell>
          <cell r="K1630" t="str">
            <v>강현구</v>
          </cell>
          <cell r="L1630" t="str">
            <v>조교수</v>
          </cell>
          <cell r="M1630" t="str">
            <v>전기전자공학과</v>
          </cell>
          <cell r="N1630">
            <v>3</v>
          </cell>
          <cell r="O1630" t="str">
            <v>02</v>
          </cell>
          <cell r="P1630" t="str">
            <v>0-0-2</v>
          </cell>
          <cell r="Q1630" t="str">
            <v>금7,8</v>
          </cell>
          <cell r="R1630" t="str">
            <v>090325-0</v>
          </cell>
        </row>
        <row r="1631">
          <cell r="E1631" t="str">
            <v>2367101</v>
          </cell>
          <cell r="F1631" t="str">
            <v>촬영및조명(실)</v>
          </cell>
          <cell r="G1631" t="str">
            <v>전선</v>
          </cell>
          <cell r="H1631" t="str">
            <v>공과대학</v>
          </cell>
          <cell r="I1631" t="str">
            <v>멀티미디어학부</v>
          </cell>
          <cell r="J1631" t="str">
            <v>미디어영상전공</v>
          </cell>
          <cell r="K1631" t="str">
            <v>한긍수</v>
          </cell>
          <cell r="L1631" t="str">
            <v>부교수</v>
          </cell>
          <cell r="M1631" t="str">
            <v>미디어영상전공</v>
          </cell>
          <cell r="N1631">
            <v>3</v>
          </cell>
          <cell r="O1631" t="str">
            <v>01</v>
          </cell>
          <cell r="P1631" t="str">
            <v>0-0-2</v>
          </cell>
          <cell r="Q1631" t="str">
            <v>목4,5</v>
          </cell>
          <cell r="R1631" t="str">
            <v>110410-0</v>
          </cell>
        </row>
        <row r="1632">
          <cell r="E1632" t="str">
            <v>2367102</v>
          </cell>
          <cell r="F1632" t="str">
            <v>촬영및조명(실)</v>
          </cell>
          <cell r="G1632" t="str">
            <v>전선</v>
          </cell>
          <cell r="H1632" t="str">
            <v>공과대학</v>
          </cell>
          <cell r="I1632" t="str">
            <v>멀티미디어학부</v>
          </cell>
          <cell r="J1632" t="str">
            <v>미디어영상전공</v>
          </cell>
          <cell r="K1632" t="str">
            <v>한긍수</v>
          </cell>
          <cell r="L1632" t="str">
            <v>부교수</v>
          </cell>
          <cell r="M1632" t="str">
            <v>미디어영상전공</v>
          </cell>
          <cell r="N1632">
            <v>3</v>
          </cell>
          <cell r="O1632" t="str">
            <v>02</v>
          </cell>
          <cell r="P1632" t="str">
            <v>0-0-2</v>
          </cell>
          <cell r="Q1632" t="str">
            <v>목6,7</v>
          </cell>
          <cell r="R1632" t="str">
            <v>110410-0</v>
          </cell>
        </row>
        <row r="1633">
          <cell r="E1633" t="str">
            <v>2367401</v>
          </cell>
          <cell r="F1633" t="str">
            <v>네트워크프로그램및보안(실)</v>
          </cell>
          <cell r="G1633" t="str">
            <v>전선</v>
          </cell>
          <cell r="H1633" t="str">
            <v>공과대학</v>
          </cell>
          <cell r="I1633" t="str">
            <v>컴퓨터통신무인기술학과</v>
          </cell>
          <cell r="J1633" t="str">
            <v>컴퓨터통신무인기술학과</v>
          </cell>
          <cell r="K1633" t="str">
            <v>이극</v>
          </cell>
          <cell r="L1633" t="str">
            <v>교수</v>
          </cell>
          <cell r="M1633" t="str">
            <v>컴퓨터공학과</v>
          </cell>
          <cell r="N1633">
            <v>3</v>
          </cell>
          <cell r="O1633" t="str">
            <v>01</v>
          </cell>
          <cell r="P1633" t="str">
            <v>0-0-2</v>
          </cell>
          <cell r="Q1633" t="str">
            <v>목4,5</v>
          </cell>
          <cell r="R1633" t="str">
            <v>090210-0</v>
          </cell>
        </row>
        <row r="1634">
          <cell r="E1634" t="str">
            <v>2367402</v>
          </cell>
          <cell r="F1634" t="str">
            <v>네트워크프로그램및보안(실)</v>
          </cell>
          <cell r="G1634" t="str">
            <v>전선</v>
          </cell>
          <cell r="H1634" t="str">
            <v>공과대학</v>
          </cell>
          <cell r="I1634" t="str">
            <v>컴퓨터통신무인기술학과</v>
          </cell>
          <cell r="J1634" t="str">
            <v>컴퓨터통신무인기술학과</v>
          </cell>
          <cell r="K1634" t="str">
            <v>이극</v>
          </cell>
          <cell r="L1634" t="str">
            <v>교수</v>
          </cell>
          <cell r="M1634" t="str">
            <v>컴퓨터공학과</v>
          </cell>
          <cell r="N1634">
            <v>3</v>
          </cell>
          <cell r="O1634" t="str">
            <v>02</v>
          </cell>
          <cell r="P1634" t="str">
            <v>0-0-2</v>
          </cell>
          <cell r="Q1634" t="str">
            <v>금6,7</v>
          </cell>
          <cell r="R1634" t="str">
            <v>090221-0</v>
          </cell>
        </row>
        <row r="1635">
          <cell r="E1635" t="str">
            <v>2367701</v>
          </cell>
          <cell r="F1635" t="str">
            <v>팝송으로배우는영어</v>
          </cell>
          <cell r="G1635" t="str">
            <v>교선</v>
          </cell>
          <cell r="H1635" t="str">
            <v>탈메이지교양교육대학</v>
          </cell>
          <cell r="I1635" t="str">
            <v>교양학부</v>
          </cell>
          <cell r="J1635" t="str">
            <v>교양학부</v>
          </cell>
          <cell r="K1635" t="str">
            <v>신명희</v>
          </cell>
          <cell r="L1635" t="str">
            <v>부교수</v>
          </cell>
          <cell r="M1635" t="str">
            <v>교양학부</v>
          </cell>
          <cell r="N1635" t="str">
            <v>전체</v>
          </cell>
          <cell r="O1635" t="str">
            <v>01</v>
          </cell>
          <cell r="P1635" t="str">
            <v>3-3-0</v>
          </cell>
          <cell r="Q1635" t="str">
            <v>수7,8,9</v>
          </cell>
          <cell r="R1635" t="str">
            <v>260113-0</v>
          </cell>
        </row>
        <row r="1636">
          <cell r="E1636" t="str">
            <v>2367801</v>
          </cell>
          <cell r="F1636" t="str">
            <v>실전창업시뮬레이션</v>
          </cell>
          <cell r="G1636" t="str">
            <v>교선</v>
          </cell>
          <cell r="H1636" t="str">
            <v>LINC+사업단</v>
          </cell>
          <cell r="I1636" t="str">
            <v>기획운영본부</v>
          </cell>
          <cell r="J1636" t="str">
            <v>LINC+행정팀</v>
          </cell>
          <cell r="K1636" t="str">
            <v>유근준</v>
          </cell>
          <cell r="L1636" t="str">
            <v>부교수</v>
          </cell>
          <cell r="M1636" t="str">
            <v>한남사회혁신원</v>
          </cell>
          <cell r="N1636" t="str">
            <v>전체</v>
          </cell>
          <cell r="O1636" t="str">
            <v>01</v>
          </cell>
          <cell r="P1636" t="str">
            <v>2-2-0</v>
          </cell>
          <cell r="Q1636" t="str">
            <v>화7,8</v>
          </cell>
          <cell r="R1636" t="str">
            <v>020202-0</v>
          </cell>
        </row>
        <row r="1637">
          <cell r="E1637" t="str">
            <v>2369301</v>
          </cell>
          <cell r="F1637" t="str">
            <v>세계도시론</v>
          </cell>
          <cell r="G1637" t="str">
            <v>교선</v>
          </cell>
          <cell r="H1637" t="str">
            <v>괴테교육혁신원</v>
          </cell>
          <cell r="I1637" t="str">
            <v>교수학습센터</v>
          </cell>
          <cell r="J1637" t="str">
            <v>교수학습센터</v>
          </cell>
          <cell r="K1637" t="str">
            <v>신동호</v>
          </cell>
          <cell r="L1637" t="str">
            <v>교수</v>
          </cell>
          <cell r="M1637" t="str">
            <v>행정학전공</v>
          </cell>
          <cell r="N1637" t="str">
            <v>전체</v>
          </cell>
          <cell r="O1637" t="str">
            <v>01</v>
          </cell>
          <cell r="P1637" t="str">
            <v>3-3-0</v>
          </cell>
          <cell r="Q1637" t="str">
            <v/>
          </cell>
          <cell r="R1637" t="str">
            <v>미정</v>
          </cell>
        </row>
        <row r="1638">
          <cell r="E1638" t="str">
            <v>2369701</v>
          </cell>
          <cell r="F1638" t="str">
            <v>한국언어문학세계화종합설계</v>
          </cell>
          <cell r="G1638" t="str">
            <v>전선</v>
          </cell>
          <cell r="H1638" t="str">
            <v>문과대학</v>
          </cell>
          <cell r="I1638" t="str">
            <v>국어국문·창작학과</v>
          </cell>
          <cell r="J1638" t="str">
            <v>국어국문·창작학과</v>
          </cell>
          <cell r="K1638" t="str">
            <v>김태인</v>
          </cell>
          <cell r="L1638" t="str">
            <v>조교수</v>
          </cell>
          <cell r="M1638" t="str">
            <v>국어국문·창작학과</v>
          </cell>
          <cell r="N1638">
            <v>3</v>
          </cell>
          <cell r="O1638" t="str">
            <v>01</v>
          </cell>
          <cell r="P1638" t="str">
            <v>3-3-0</v>
          </cell>
          <cell r="Q1638" t="str">
            <v>수2,금7,8</v>
          </cell>
          <cell r="R1638" t="str">
            <v>040426-0</v>
          </cell>
        </row>
        <row r="1639">
          <cell r="E1639" t="str">
            <v>2370101</v>
          </cell>
          <cell r="F1639" t="str">
            <v>광고홍보캡스톤디자인</v>
          </cell>
          <cell r="G1639" t="str">
            <v>전선</v>
          </cell>
          <cell r="H1639" t="str">
            <v>DH-SCHOOL</v>
          </cell>
          <cell r="I1639" t="str">
            <v>융합학부</v>
          </cell>
          <cell r="J1639" t="str">
            <v>광고홍보학전공</v>
          </cell>
          <cell r="K1639" t="str">
            <v>마정미</v>
          </cell>
          <cell r="L1639" t="str">
            <v>교수</v>
          </cell>
          <cell r="M1639" t="str">
            <v>정치·언론학과</v>
          </cell>
          <cell r="N1639">
            <v>4</v>
          </cell>
          <cell r="O1639" t="str">
            <v>01</v>
          </cell>
          <cell r="P1639" t="str">
            <v>3-3-0</v>
          </cell>
          <cell r="Q1639" t="str">
            <v>목1,2,3</v>
          </cell>
          <cell r="R1639" t="str">
            <v>560707-0</v>
          </cell>
        </row>
        <row r="1640">
          <cell r="E1640" t="str">
            <v>2370201</v>
          </cell>
          <cell r="F1640" t="str">
            <v>금융캡스톤디자인</v>
          </cell>
          <cell r="G1640" t="str">
            <v>전선</v>
          </cell>
          <cell r="H1640" t="str">
            <v>DH-SCHOOL</v>
          </cell>
          <cell r="I1640" t="str">
            <v>융합학부</v>
          </cell>
          <cell r="J1640" t="str">
            <v>금융공학전공</v>
          </cell>
          <cell r="K1640" t="str">
            <v>임승조</v>
          </cell>
          <cell r="L1640" t="str">
            <v>겸임교수</v>
          </cell>
          <cell r="M1640" t="str">
            <v>경영학과</v>
          </cell>
          <cell r="N1640">
            <v>4</v>
          </cell>
          <cell r="O1640" t="str">
            <v>01</v>
          </cell>
          <cell r="P1640" t="str">
            <v>3-3-0</v>
          </cell>
          <cell r="Q1640" t="str">
            <v>수4,5,6</v>
          </cell>
          <cell r="R1640" t="str">
            <v>110118-0</v>
          </cell>
        </row>
        <row r="1641">
          <cell r="E1641" t="str">
            <v>2370801</v>
          </cell>
          <cell r="F1641" t="str">
            <v>(군)운동과웰빙</v>
          </cell>
          <cell r="G1641" t="str">
            <v>교선</v>
          </cell>
          <cell r="H1641" t="str">
            <v>괴테교육혁신원</v>
          </cell>
          <cell r="I1641" t="str">
            <v>교수학습센터</v>
          </cell>
          <cell r="J1641" t="str">
            <v>교수학습센터</v>
          </cell>
          <cell r="K1641" t="str">
            <v>정일규</v>
          </cell>
          <cell r="L1641" t="str">
            <v>교수</v>
          </cell>
          <cell r="M1641" t="str">
            <v>스포츠과학과</v>
          </cell>
          <cell r="N1641" t="str">
            <v>전체</v>
          </cell>
          <cell r="O1641" t="str">
            <v>01</v>
          </cell>
          <cell r="P1641" t="str">
            <v>3-3-0</v>
          </cell>
          <cell r="Q1641" t="str">
            <v/>
          </cell>
          <cell r="R1641" t="str">
            <v>미정</v>
          </cell>
        </row>
        <row r="1642">
          <cell r="E1642" t="str">
            <v>2370901</v>
          </cell>
          <cell r="F1642" t="str">
            <v>캡스톤디자인</v>
          </cell>
          <cell r="G1642" t="str">
            <v>전선</v>
          </cell>
          <cell r="H1642" t="str">
            <v>문과대학</v>
          </cell>
          <cell r="I1642" t="str">
            <v>국어국문·창작학과</v>
          </cell>
          <cell r="J1642" t="str">
            <v>국어국문·창작학과</v>
          </cell>
          <cell r="K1642" t="str">
            <v>장노현</v>
          </cell>
          <cell r="L1642" t="str">
            <v>부교수</v>
          </cell>
          <cell r="M1642" t="str">
            <v>국어국문·창작학과</v>
          </cell>
          <cell r="N1642">
            <v>3</v>
          </cell>
          <cell r="O1642" t="str">
            <v>01</v>
          </cell>
          <cell r="P1642" t="str">
            <v>3-3-0</v>
          </cell>
          <cell r="Q1642" t="str">
            <v>월5,6,수6</v>
          </cell>
          <cell r="R1642" t="str">
            <v>040509-0</v>
          </cell>
        </row>
        <row r="1643">
          <cell r="E1643" t="str">
            <v>2371101</v>
          </cell>
          <cell r="F1643" t="str">
            <v>무역실무캡스톤디자인</v>
          </cell>
          <cell r="G1643" t="str">
            <v>전선</v>
          </cell>
          <cell r="H1643" t="str">
            <v>경상대학</v>
          </cell>
          <cell r="I1643" t="str">
            <v>무역학과</v>
          </cell>
          <cell r="J1643" t="str">
            <v>무역학과</v>
          </cell>
          <cell r="K1643" t="str">
            <v>한기문</v>
          </cell>
          <cell r="L1643" t="str">
            <v>부교수</v>
          </cell>
          <cell r="M1643" t="str">
            <v>무역학과</v>
          </cell>
          <cell r="N1643">
            <v>4</v>
          </cell>
          <cell r="O1643" t="str">
            <v>01</v>
          </cell>
          <cell r="P1643" t="str">
            <v>3-3-0</v>
          </cell>
          <cell r="Q1643" t="str">
            <v>목8,9,10</v>
          </cell>
          <cell r="R1643" t="str">
            <v>050512-0</v>
          </cell>
        </row>
        <row r="1644">
          <cell r="E1644" t="str">
            <v>2371401</v>
          </cell>
          <cell r="F1644" t="str">
            <v>글로벌비즈니스스타트업(캡스톤디자인)</v>
          </cell>
          <cell r="G1644" t="str">
            <v>전선</v>
          </cell>
          <cell r="H1644" t="str">
            <v>린튼글로벌비즈니스스쿨</v>
          </cell>
          <cell r="I1644" t="str">
            <v>린튼글로벌비즈니스스쿨</v>
          </cell>
          <cell r="J1644" t="str">
            <v>글로벌비즈니스전공</v>
          </cell>
          <cell r="K1644" t="str">
            <v>칼리난나이젤제랄드</v>
          </cell>
          <cell r="L1644" t="str">
            <v>조교수</v>
          </cell>
          <cell r="M1644" t="str">
            <v>글로벌비즈니스전공</v>
          </cell>
          <cell r="N1644">
            <v>3</v>
          </cell>
          <cell r="O1644" t="str">
            <v>01</v>
          </cell>
          <cell r="P1644" t="str">
            <v>3-2-2</v>
          </cell>
          <cell r="Q1644" t="str">
            <v>화G,목G</v>
          </cell>
          <cell r="R1644" t="str">
            <v>500103-0</v>
          </cell>
        </row>
        <row r="1645">
          <cell r="E1645" t="str">
            <v>2371401</v>
          </cell>
          <cell r="F1645" t="str">
            <v>글로벌비즈니스스타트업(캡스톤디자인)</v>
          </cell>
          <cell r="G1645" t="str">
            <v>전선</v>
          </cell>
          <cell r="H1645" t="str">
            <v>린튼글로벌비즈니스스쿨</v>
          </cell>
          <cell r="I1645" t="str">
            <v>린튼글로벌비즈니스스쿨</v>
          </cell>
          <cell r="J1645" t="str">
            <v>글로벌비즈니스전공</v>
          </cell>
          <cell r="K1645" t="str">
            <v>필립로즈</v>
          </cell>
          <cell r="L1645" t="str">
            <v>부교수</v>
          </cell>
          <cell r="M1645" t="str">
            <v>글로벌비즈니스전공</v>
          </cell>
          <cell r="N1645">
            <v>3</v>
          </cell>
          <cell r="O1645" t="str">
            <v>01</v>
          </cell>
          <cell r="P1645" t="str">
            <v>3-2-2</v>
          </cell>
          <cell r="Q1645" t="str">
            <v>화G,목G</v>
          </cell>
          <cell r="R1645" t="str">
            <v>500103-0</v>
          </cell>
        </row>
        <row r="1646">
          <cell r="E1646" t="str">
            <v>2371401</v>
          </cell>
          <cell r="F1646" t="str">
            <v>글로벌비즈니스스타트업(캡스톤디자인)</v>
          </cell>
          <cell r="G1646" t="str">
            <v>전선</v>
          </cell>
          <cell r="H1646" t="str">
            <v>린튼글로벌비즈니스스쿨</v>
          </cell>
          <cell r="I1646" t="str">
            <v>린튼글로벌비즈니스스쿨</v>
          </cell>
          <cell r="J1646" t="str">
            <v>글로벌비즈니스전공</v>
          </cell>
          <cell r="K1646" t="str">
            <v>김종운</v>
          </cell>
          <cell r="L1646" t="str">
            <v>교수</v>
          </cell>
          <cell r="M1646" t="str">
            <v>글로벌비즈니스전공</v>
          </cell>
          <cell r="N1646">
            <v>3</v>
          </cell>
          <cell r="O1646" t="str">
            <v>01</v>
          </cell>
          <cell r="P1646" t="str">
            <v>3-2-2</v>
          </cell>
          <cell r="Q1646" t="str">
            <v>화G,목G</v>
          </cell>
          <cell r="R1646" t="str">
            <v>500103-0</v>
          </cell>
        </row>
        <row r="1647">
          <cell r="E1647" t="str">
            <v>2371501</v>
          </cell>
          <cell r="F1647" t="str">
            <v>쉽게쓰는창업사업계획서</v>
          </cell>
          <cell r="G1647" t="str">
            <v>교선</v>
          </cell>
          <cell r="H1647" t="str">
            <v>LINC+사업단</v>
          </cell>
          <cell r="I1647" t="str">
            <v>기획운영본부</v>
          </cell>
          <cell r="J1647" t="str">
            <v>LINC+행정팀</v>
          </cell>
          <cell r="K1647" t="str">
            <v>김상필</v>
          </cell>
          <cell r="L1647" t="str">
            <v>부교수</v>
          </cell>
          <cell r="M1647" t="str">
            <v>LINC+사업단</v>
          </cell>
          <cell r="N1647" t="str">
            <v>전체</v>
          </cell>
          <cell r="O1647" t="str">
            <v>01</v>
          </cell>
          <cell r="P1647" t="str">
            <v>2-2-0</v>
          </cell>
          <cell r="Q1647" t="str">
            <v>화7,8</v>
          </cell>
          <cell r="R1647" t="str">
            <v>020210-0</v>
          </cell>
        </row>
        <row r="1648">
          <cell r="E1648" t="str">
            <v>2371502</v>
          </cell>
          <cell r="F1648" t="str">
            <v>쉽게쓰는창업사업계획서</v>
          </cell>
          <cell r="G1648" t="str">
            <v>교선</v>
          </cell>
          <cell r="H1648" t="str">
            <v>LINC+사업단</v>
          </cell>
          <cell r="I1648" t="str">
            <v>기획운영본부</v>
          </cell>
          <cell r="J1648" t="str">
            <v>LINC+행정팀</v>
          </cell>
          <cell r="K1648" t="str">
            <v>박일수</v>
          </cell>
          <cell r="L1648" t="str">
            <v>부교수</v>
          </cell>
          <cell r="M1648" t="str">
            <v>산학인재교육원</v>
          </cell>
          <cell r="N1648" t="str">
            <v>전체</v>
          </cell>
          <cell r="O1648" t="str">
            <v>02</v>
          </cell>
          <cell r="P1648" t="str">
            <v>2-2-0</v>
          </cell>
          <cell r="Q1648" t="str">
            <v>금5,6</v>
          </cell>
          <cell r="R1648" t="str">
            <v>020406-0</v>
          </cell>
        </row>
        <row r="1649">
          <cell r="E1649" t="str">
            <v>2372201</v>
          </cell>
          <cell r="F1649" t="str">
            <v>장기현장실습Ⅰ</v>
          </cell>
          <cell r="G1649" t="str">
            <v>전선</v>
          </cell>
          <cell r="H1649" t="str">
            <v>DH-SCHOOL</v>
          </cell>
          <cell r="I1649" t="str">
            <v>융합학부</v>
          </cell>
          <cell r="J1649" t="str">
            <v>금융공학전공</v>
          </cell>
          <cell r="K1649" t="str">
            <v>노금환</v>
          </cell>
          <cell r="L1649" t="str">
            <v>부교수</v>
          </cell>
          <cell r="M1649" t="str">
            <v>수학과</v>
          </cell>
          <cell r="N1649">
            <v>3</v>
          </cell>
          <cell r="O1649" t="str">
            <v>01</v>
          </cell>
          <cell r="P1649" t="str">
            <v>12-0-24</v>
          </cell>
          <cell r="Q1649" t="str">
            <v/>
          </cell>
          <cell r="R1649" t="str">
            <v>미정</v>
          </cell>
        </row>
        <row r="1650">
          <cell r="E1650" t="str">
            <v>2372202</v>
          </cell>
          <cell r="F1650" t="str">
            <v>장기현장실습Ⅰ</v>
          </cell>
          <cell r="G1650" t="str">
            <v>전선</v>
          </cell>
          <cell r="H1650" t="str">
            <v>경상대학</v>
          </cell>
          <cell r="I1650" t="str">
            <v>무역학과</v>
          </cell>
          <cell r="J1650" t="str">
            <v>무역학과</v>
          </cell>
          <cell r="K1650" t="str">
            <v>이제현</v>
          </cell>
          <cell r="L1650" t="str">
            <v>교수</v>
          </cell>
          <cell r="M1650" t="str">
            <v>무역학과</v>
          </cell>
          <cell r="N1650">
            <v>4</v>
          </cell>
          <cell r="O1650" t="str">
            <v>02</v>
          </cell>
          <cell r="P1650" t="str">
            <v>12-0-24</v>
          </cell>
          <cell r="Q1650" t="str">
            <v/>
          </cell>
          <cell r="R1650" t="str">
            <v>미정</v>
          </cell>
        </row>
        <row r="1651">
          <cell r="E1651" t="str">
            <v>2372203</v>
          </cell>
          <cell r="F1651" t="str">
            <v>장기현장실습Ⅰ</v>
          </cell>
          <cell r="G1651" t="str">
            <v>전선</v>
          </cell>
          <cell r="H1651" t="str">
            <v>경상대학</v>
          </cell>
          <cell r="I1651" t="str">
            <v>경영학과</v>
          </cell>
          <cell r="J1651" t="str">
            <v>경영학과</v>
          </cell>
          <cell r="K1651" t="str">
            <v>이상훈</v>
          </cell>
          <cell r="L1651" t="str">
            <v>조교수</v>
          </cell>
          <cell r="M1651" t="str">
            <v>경영학과</v>
          </cell>
          <cell r="N1651">
            <v>4</v>
          </cell>
          <cell r="O1651" t="str">
            <v>03</v>
          </cell>
          <cell r="P1651" t="str">
            <v>12-0-24</v>
          </cell>
          <cell r="Q1651" t="str">
            <v/>
          </cell>
          <cell r="R1651" t="str">
            <v>미정</v>
          </cell>
        </row>
        <row r="1652">
          <cell r="E1652" t="str">
            <v>2372204</v>
          </cell>
          <cell r="F1652" t="str">
            <v>장기현장실습Ⅰ</v>
          </cell>
          <cell r="G1652" t="str">
            <v>전선</v>
          </cell>
          <cell r="H1652" t="str">
            <v>DH-SCHOOL</v>
          </cell>
          <cell r="I1652" t="str">
            <v>융합학부</v>
          </cell>
          <cell r="J1652" t="str">
            <v>빅데이터전공</v>
          </cell>
          <cell r="K1652" t="str">
            <v>김명준</v>
          </cell>
          <cell r="L1652" t="str">
            <v>부교수</v>
          </cell>
          <cell r="M1652" t="str">
            <v>빅데이터응용학과</v>
          </cell>
          <cell r="N1652">
            <v>4</v>
          </cell>
          <cell r="O1652" t="str">
            <v>04</v>
          </cell>
          <cell r="P1652" t="str">
            <v>12-0-24</v>
          </cell>
          <cell r="Q1652" t="str">
            <v/>
          </cell>
          <cell r="R1652" t="str">
            <v>미정</v>
          </cell>
        </row>
        <row r="1653">
          <cell r="E1653" t="str">
            <v>2372205</v>
          </cell>
          <cell r="F1653" t="str">
            <v>장기현장실습Ⅰ</v>
          </cell>
          <cell r="G1653" t="str">
            <v>전선</v>
          </cell>
          <cell r="H1653" t="str">
            <v>문과대학</v>
          </cell>
          <cell r="I1653" t="str">
            <v>영어영문학과</v>
          </cell>
          <cell r="J1653" t="str">
            <v>영어영문학과</v>
          </cell>
          <cell r="K1653" t="str">
            <v>허근</v>
          </cell>
          <cell r="L1653" t="str">
            <v>교수</v>
          </cell>
          <cell r="M1653" t="str">
            <v>영어영문학과</v>
          </cell>
          <cell r="N1653">
            <v>4</v>
          </cell>
          <cell r="O1653" t="str">
            <v>05</v>
          </cell>
          <cell r="P1653" t="str">
            <v>12-0-24</v>
          </cell>
          <cell r="Q1653" t="str">
            <v/>
          </cell>
          <cell r="R1653" t="str">
            <v>미정</v>
          </cell>
        </row>
        <row r="1654">
          <cell r="E1654" t="str">
            <v>2372206</v>
          </cell>
          <cell r="F1654" t="str">
            <v>장기현장실습Ⅰ</v>
          </cell>
          <cell r="G1654" t="str">
            <v>전선</v>
          </cell>
          <cell r="H1654" t="str">
            <v>DH-SCHOOL</v>
          </cell>
          <cell r="I1654" t="str">
            <v>융합학부</v>
          </cell>
          <cell r="J1654" t="str">
            <v>광고홍보학전공</v>
          </cell>
          <cell r="K1654" t="str">
            <v>마정미</v>
          </cell>
          <cell r="L1654" t="str">
            <v>교수</v>
          </cell>
          <cell r="M1654" t="str">
            <v>정치·언론학과</v>
          </cell>
          <cell r="N1654">
            <v>4</v>
          </cell>
          <cell r="O1654" t="str">
            <v>06</v>
          </cell>
          <cell r="P1654" t="str">
            <v>12-0-24</v>
          </cell>
          <cell r="Q1654" t="str">
            <v/>
          </cell>
          <cell r="R1654" t="str">
            <v>미정</v>
          </cell>
        </row>
        <row r="1655">
          <cell r="E1655" t="str">
            <v>2372207</v>
          </cell>
          <cell r="F1655" t="str">
            <v>장기현장실습Ⅰ</v>
          </cell>
          <cell r="G1655" t="str">
            <v>전선</v>
          </cell>
          <cell r="H1655" t="str">
            <v>문과대학</v>
          </cell>
          <cell r="I1655" t="str">
            <v>기독교학과</v>
          </cell>
          <cell r="J1655" t="str">
            <v>기독교학과</v>
          </cell>
          <cell r="K1655" t="str">
            <v>조용훈</v>
          </cell>
          <cell r="L1655" t="str">
            <v>교수</v>
          </cell>
          <cell r="M1655" t="str">
            <v>기독교학과</v>
          </cell>
          <cell r="N1655">
            <v>4</v>
          </cell>
          <cell r="O1655" t="str">
            <v>07</v>
          </cell>
          <cell r="P1655" t="str">
            <v>12-0-24</v>
          </cell>
          <cell r="Q1655" t="str">
            <v/>
          </cell>
          <cell r="R1655" t="str">
            <v>미정</v>
          </cell>
        </row>
        <row r="1656">
          <cell r="E1656" t="str">
            <v>2372208</v>
          </cell>
          <cell r="F1656" t="str">
            <v>장기현장실습Ⅰ</v>
          </cell>
          <cell r="G1656" t="str">
            <v>전선</v>
          </cell>
          <cell r="H1656" t="str">
            <v>문과대학</v>
          </cell>
          <cell r="I1656" t="str">
            <v>기독교학과</v>
          </cell>
          <cell r="J1656" t="str">
            <v>기독교학과</v>
          </cell>
          <cell r="K1656" t="str">
            <v>천사무엘</v>
          </cell>
          <cell r="L1656" t="str">
            <v>교수</v>
          </cell>
          <cell r="M1656" t="str">
            <v>기독교학과</v>
          </cell>
          <cell r="N1656">
            <v>4</v>
          </cell>
          <cell r="O1656" t="str">
            <v>08</v>
          </cell>
          <cell r="P1656" t="str">
            <v>12-0-24</v>
          </cell>
          <cell r="Q1656" t="str">
            <v/>
          </cell>
          <cell r="R1656" t="str">
            <v>미정</v>
          </cell>
        </row>
        <row r="1657">
          <cell r="E1657" t="str">
            <v>2372209</v>
          </cell>
          <cell r="F1657" t="str">
            <v>장기현장실습Ⅰ</v>
          </cell>
          <cell r="G1657" t="str">
            <v>전선</v>
          </cell>
          <cell r="H1657" t="str">
            <v>문과대학</v>
          </cell>
          <cell r="I1657" t="str">
            <v>외국어문학부</v>
          </cell>
          <cell r="J1657" t="str">
            <v>프랑스어문학전공</v>
          </cell>
          <cell r="K1657" t="str">
            <v>김정곤</v>
          </cell>
          <cell r="L1657" t="str">
            <v>교수</v>
          </cell>
          <cell r="M1657" t="str">
            <v>프랑스어문학전공</v>
          </cell>
          <cell r="N1657">
            <v>4</v>
          </cell>
          <cell r="O1657" t="str">
            <v>09</v>
          </cell>
          <cell r="P1657" t="str">
            <v>12-0-24</v>
          </cell>
          <cell r="Q1657" t="str">
            <v/>
          </cell>
          <cell r="R1657" t="str">
            <v>미정</v>
          </cell>
        </row>
        <row r="1658">
          <cell r="E1658" t="str">
            <v>2372211</v>
          </cell>
          <cell r="F1658" t="str">
            <v>장기현장실습Ⅰ</v>
          </cell>
          <cell r="G1658" t="str">
            <v>전선</v>
          </cell>
          <cell r="H1658" t="str">
            <v>공과대학</v>
          </cell>
          <cell r="I1658" t="str">
            <v>멀티미디어학과</v>
          </cell>
          <cell r="J1658" t="str">
            <v>멀티미디어학과</v>
          </cell>
          <cell r="K1658" t="str">
            <v>이동철</v>
          </cell>
          <cell r="L1658" t="str">
            <v>부교수</v>
          </cell>
          <cell r="M1658" t="str">
            <v>멀티미디어공학전공</v>
          </cell>
          <cell r="N1658">
            <v>4</v>
          </cell>
          <cell r="O1658">
            <v>11</v>
          </cell>
          <cell r="P1658" t="str">
            <v>12-0-24</v>
          </cell>
          <cell r="Q1658" t="str">
            <v/>
          </cell>
          <cell r="R1658" t="str">
            <v>미정</v>
          </cell>
        </row>
        <row r="1659">
          <cell r="E1659" t="str">
            <v>2372212</v>
          </cell>
          <cell r="F1659" t="str">
            <v>장기현장실습Ⅰ</v>
          </cell>
          <cell r="G1659" t="str">
            <v>전선</v>
          </cell>
          <cell r="H1659" t="str">
            <v>공과대학</v>
          </cell>
          <cell r="I1659" t="str">
            <v>멀티미디어학부</v>
          </cell>
          <cell r="J1659" t="str">
            <v>미디어영상전공</v>
          </cell>
          <cell r="K1659" t="str">
            <v>최이정</v>
          </cell>
          <cell r="L1659" t="str">
            <v>교수</v>
          </cell>
          <cell r="M1659" t="str">
            <v>미디어영상전공</v>
          </cell>
          <cell r="N1659">
            <v>4</v>
          </cell>
          <cell r="O1659">
            <v>12</v>
          </cell>
          <cell r="P1659" t="str">
            <v>12-0-24</v>
          </cell>
          <cell r="Q1659" t="str">
            <v/>
          </cell>
          <cell r="R1659" t="str">
            <v>미정</v>
          </cell>
        </row>
        <row r="1660">
          <cell r="E1660" t="str">
            <v>2372213</v>
          </cell>
          <cell r="F1660" t="str">
            <v>장기현장실습Ⅰ</v>
          </cell>
          <cell r="G1660" t="str">
            <v>전선</v>
          </cell>
          <cell r="H1660" t="str">
            <v>공과대학</v>
          </cell>
          <cell r="I1660" t="str">
            <v>산업경영공학과</v>
          </cell>
          <cell r="J1660" t="str">
            <v>산업경영공학과</v>
          </cell>
          <cell r="K1660" t="str">
            <v>김경택</v>
          </cell>
          <cell r="L1660" t="str">
            <v>교수</v>
          </cell>
          <cell r="M1660" t="str">
            <v>산업경영공학과</v>
          </cell>
          <cell r="N1660">
            <v>4</v>
          </cell>
          <cell r="O1660">
            <v>13</v>
          </cell>
          <cell r="P1660" t="str">
            <v>12-0-24</v>
          </cell>
          <cell r="Q1660" t="str">
            <v/>
          </cell>
          <cell r="R1660" t="str">
            <v>미정</v>
          </cell>
        </row>
        <row r="1661">
          <cell r="E1661" t="str">
            <v>2372214</v>
          </cell>
          <cell r="F1661" t="str">
            <v>장기현장실습Ⅰ</v>
          </cell>
          <cell r="G1661" t="str">
            <v>전선</v>
          </cell>
          <cell r="H1661" t="str">
            <v>공과대학</v>
          </cell>
          <cell r="I1661" t="str">
            <v>전자공학과</v>
          </cell>
          <cell r="J1661" t="str">
            <v>전자공학과</v>
          </cell>
          <cell r="K1661" t="str">
            <v>엄지용</v>
          </cell>
          <cell r="L1661" t="str">
            <v>조교수</v>
          </cell>
          <cell r="M1661" t="str">
            <v>전기전자공학과</v>
          </cell>
          <cell r="N1661">
            <v>4</v>
          </cell>
          <cell r="O1661">
            <v>14</v>
          </cell>
          <cell r="P1661" t="str">
            <v>12-0-24</v>
          </cell>
          <cell r="Q1661" t="str">
            <v/>
          </cell>
          <cell r="R1661" t="str">
            <v>미정</v>
          </cell>
        </row>
        <row r="1662">
          <cell r="E1662" t="str">
            <v>2372215</v>
          </cell>
          <cell r="F1662" t="str">
            <v>장기현장실습Ⅰ</v>
          </cell>
          <cell r="G1662" t="str">
            <v>전선</v>
          </cell>
          <cell r="H1662" t="str">
            <v>공과대학</v>
          </cell>
          <cell r="I1662" t="str">
            <v>전자공학과</v>
          </cell>
          <cell r="J1662" t="str">
            <v>전자공학과</v>
          </cell>
          <cell r="K1662" t="str">
            <v>강현구</v>
          </cell>
          <cell r="L1662" t="str">
            <v>조교수</v>
          </cell>
          <cell r="M1662" t="str">
            <v>전기전자공학과</v>
          </cell>
          <cell r="N1662">
            <v>4</v>
          </cell>
          <cell r="O1662">
            <v>15</v>
          </cell>
          <cell r="P1662" t="str">
            <v>12-0-24</v>
          </cell>
          <cell r="Q1662" t="str">
            <v/>
          </cell>
          <cell r="R1662" t="str">
            <v>미정</v>
          </cell>
        </row>
        <row r="1663">
          <cell r="E1663" t="str">
            <v>2372216</v>
          </cell>
          <cell r="F1663" t="str">
            <v>장기현장실습Ⅰ</v>
          </cell>
          <cell r="G1663" t="str">
            <v>전선</v>
          </cell>
          <cell r="H1663" t="str">
            <v>공과대학</v>
          </cell>
          <cell r="I1663" t="str">
            <v>컴퓨터통신무인기술학과</v>
          </cell>
          <cell r="J1663" t="str">
            <v>컴퓨터통신무인기술학과</v>
          </cell>
          <cell r="K1663" t="str">
            <v>소우영</v>
          </cell>
          <cell r="L1663" t="str">
            <v>교수</v>
          </cell>
          <cell r="M1663" t="str">
            <v>컴퓨터공학과</v>
          </cell>
          <cell r="N1663">
            <v>4</v>
          </cell>
          <cell r="O1663">
            <v>16</v>
          </cell>
          <cell r="P1663" t="str">
            <v>12-0-24</v>
          </cell>
          <cell r="Q1663" t="str">
            <v/>
          </cell>
          <cell r="R1663" t="str">
            <v>미정</v>
          </cell>
        </row>
        <row r="1664">
          <cell r="E1664" t="str">
            <v>2372217</v>
          </cell>
          <cell r="F1664" t="str">
            <v>장기현장실습Ⅰ</v>
          </cell>
          <cell r="G1664" t="str">
            <v>전선</v>
          </cell>
          <cell r="H1664" t="str">
            <v>공과대학</v>
          </cell>
          <cell r="I1664" t="str">
            <v>컴퓨터통신무인기술학과</v>
          </cell>
          <cell r="J1664" t="str">
            <v>컴퓨터통신무인기술학과</v>
          </cell>
          <cell r="K1664" t="str">
            <v>박경호</v>
          </cell>
          <cell r="L1664" t="str">
            <v>부교수</v>
          </cell>
          <cell r="M1664" t="str">
            <v>기초과학학부</v>
          </cell>
          <cell r="N1664">
            <v>4</v>
          </cell>
          <cell r="O1664">
            <v>17</v>
          </cell>
          <cell r="P1664" t="str">
            <v>12-0-24</v>
          </cell>
          <cell r="Q1664" t="str">
            <v/>
          </cell>
          <cell r="R1664" t="str">
            <v>미정</v>
          </cell>
        </row>
        <row r="1665">
          <cell r="E1665" t="str">
            <v>2372218</v>
          </cell>
          <cell r="F1665" t="str">
            <v>장기현장실습Ⅰ</v>
          </cell>
          <cell r="G1665" t="str">
            <v>전선</v>
          </cell>
          <cell r="H1665" t="str">
            <v>공과대학</v>
          </cell>
          <cell r="I1665" t="str">
            <v>컴퓨터통신무인기술학과</v>
          </cell>
          <cell r="J1665" t="str">
            <v>컴퓨터통신무인기술학과</v>
          </cell>
          <cell r="K1665" t="str">
            <v>윤영선</v>
          </cell>
          <cell r="L1665" t="str">
            <v>교수</v>
          </cell>
          <cell r="M1665" t="str">
            <v>정보통신공학과</v>
          </cell>
          <cell r="N1665">
            <v>4</v>
          </cell>
          <cell r="O1665">
            <v>18</v>
          </cell>
          <cell r="P1665" t="str">
            <v>12-0-24</v>
          </cell>
          <cell r="Q1665" t="str">
            <v/>
          </cell>
          <cell r="R1665" t="str">
            <v>미정</v>
          </cell>
        </row>
        <row r="1666">
          <cell r="E1666" t="str">
            <v>2372219</v>
          </cell>
          <cell r="F1666" t="str">
            <v>장기현장실습Ⅰ</v>
          </cell>
          <cell r="G1666" t="str">
            <v>전선</v>
          </cell>
          <cell r="H1666" t="str">
            <v>공과대학</v>
          </cell>
          <cell r="I1666" t="str">
            <v>화공신소재공학과</v>
          </cell>
          <cell r="J1666" t="str">
            <v>화공신소재공학과</v>
          </cell>
          <cell r="K1666" t="str">
            <v>배인성</v>
          </cell>
          <cell r="L1666" t="str">
            <v>조교수</v>
          </cell>
          <cell r="M1666" t="str">
            <v>신소재공학과</v>
          </cell>
          <cell r="N1666">
            <v>4</v>
          </cell>
          <cell r="O1666">
            <v>19</v>
          </cell>
          <cell r="P1666" t="str">
            <v>12-0-24</v>
          </cell>
          <cell r="Q1666" t="str">
            <v/>
          </cell>
          <cell r="R1666" t="str">
            <v>미정</v>
          </cell>
        </row>
        <row r="1667">
          <cell r="E1667" t="str">
            <v>2372221</v>
          </cell>
          <cell r="F1667" t="str">
            <v>장기현장실습Ⅰ</v>
          </cell>
          <cell r="G1667" t="str">
            <v>전선</v>
          </cell>
          <cell r="H1667" t="str">
            <v>린튼글로벌비즈니스스쿨</v>
          </cell>
          <cell r="I1667" t="str">
            <v>린튼글로벌비즈니스스쿨</v>
          </cell>
          <cell r="J1667" t="str">
            <v>글로벌 IT 경영전공</v>
          </cell>
          <cell r="K1667" t="str">
            <v>장문경</v>
          </cell>
          <cell r="L1667" t="str">
            <v>조교수</v>
          </cell>
          <cell r="M1667" t="str">
            <v>글로벌 IT 경영전공</v>
          </cell>
          <cell r="N1667">
            <v>4</v>
          </cell>
          <cell r="O1667">
            <v>21</v>
          </cell>
          <cell r="P1667" t="str">
            <v>12-0-24</v>
          </cell>
          <cell r="Q1667" t="str">
            <v/>
          </cell>
          <cell r="R1667" t="str">
            <v>미정</v>
          </cell>
        </row>
        <row r="1668">
          <cell r="E1668" t="str">
            <v>2372222</v>
          </cell>
          <cell r="F1668" t="str">
            <v>장기현장실습Ⅰ</v>
          </cell>
          <cell r="G1668" t="str">
            <v>전선</v>
          </cell>
          <cell r="H1668" t="str">
            <v>린튼글로벌비즈니스스쿨</v>
          </cell>
          <cell r="I1668" t="str">
            <v>린튼글로벌비즈니스스쿨</v>
          </cell>
          <cell r="J1668" t="str">
            <v>글로벌 IT 경영전공</v>
          </cell>
          <cell r="K1668" t="str">
            <v>송희석</v>
          </cell>
          <cell r="L1668" t="str">
            <v>교수</v>
          </cell>
          <cell r="M1668" t="str">
            <v>글로벌 IT 경영전공</v>
          </cell>
          <cell r="N1668">
            <v>4</v>
          </cell>
          <cell r="O1668">
            <v>22</v>
          </cell>
          <cell r="P1668" t="str">
            <v>12-0-24</v>
          </cell>
          <cell r="Q1668" t="str">
            <v/>
          </cell>
          <cell r="R1668" t="str">
            <v>미정</v>
          </cell>
        </row>
        <row r="1669">
          <cell r="E1669" t="str">
            <v>2372223</v>
          </cell>
          <cell r="F1669" t="str">
            <v>장기현장실습Ⅰ</v>
          </cell>
          <cell r="G1669" t="str">
            <v>전선</v>
          </cell>
          <cell r="H1669" t="str">
            <v>DH-SCHOOL</v>
          </cell>
          <cell r="I1669" t="str">
            <v>융합학부</v>
          </cell>
          <cell r="J1669" t="str">
            <v>중국지역학전공</v>
          </cell>
          <cell r="K1669" t="str">
            <v>필립로즈</v>
          </cell>
          <cell r="L1669" t="str">
            <v>부교수</v>
          </cell>
          <cell r="M1669" t="str">
            <v>글로벌비즈니스전공</v>
          </cell>
          <cell r="N1669">
            <v>4</v>
          </cell>
          <cell r="O1669">
            <v>23</v>
          </cell>
          <cell r="P1669" t="str">
            <v>12-0-24</v>
          </cell>
          <cell r="Q1669" t="str">
            <v/>
          </cell>
          <cell r="R1669" t="str">
            <v>미정</v>
          </cell>
        </row>
        <row r="1670">
          <cell r="E1670" t="str">
            <v>2372224</v>
          </cell>
          <cell r="F1670" t="str">
            <v>장기현장실습Ⅰ</v>
          </cell>
          <cell r="G1670" t="str">
            <v>전선</v>
          </cell>
          <cell r="H1670" t="str">
            <v>법정대학</v>
          </cell>
          <cell r="I1670" t="str">
            <v>법학부</v>
          </cell>
          <cell r="J1670" t="str">
            <v>법학전공</v>
          </cell>
          <cell r="K1670" t="str">
            <v>한철</v>
          </cell>
          <cell r="L1670" t="str">
            <v>교수</v>
          </cell>
          <cell r="M1670" t="str">
            <v>법학전공</v>
          </cell>
          <cell r="N1670">
            <v>4</v>
          </cell>
          <cell r="O1670">
            <v>24</v>
          </cell>
          <cell r="P1670" t="str">
            <v>12-0-24</v>
          </cell>
          <cell r="Q1670" t="str">
            <v/>
          </cell>
          <cell r="R1670" t="str">
            <v>미정</v>
          </cell>
        </row>
        <row r="1671">
          <cell r="E1671" t="str">
            <v>2372225</v>
          </cell>
          <cell r="F1671" t="str">
            <v>장기현장실습Ⅰ</v>
          </cell>
          <cell r="G1671" t="str">
            <v>전선</v>
          </cell>
          <cell r="H1671" t="str">
            <v>법정대학</v>
          </cell>
          <cell r="I1671" t="str">
            <v>행정·경찰학부</v>
          </cell>
          <cell r="J1671" t="str">
            <v>행정학전공</v>
          </cell>
          <cell r="K1671" t="str">
            <v>신동호</v>
          </cell>
          <cell r="L1671" t="str">
            <v>교수</v>
          </cell>
          <cell r="M1671" t="str">
            <v>행정학전공</v>
          </cell>
          <cell r="N1671">
            <v>4</v>
          </cell>
          <cell r="O1671">
            <v>25</v>
          </cell>
          <cell r="P1671" t="str">
            <v>12-0-24</v>
          </cell>
          <cell r="Q1671" t="str">
            <v/>
          </cell>
          <cell r="R1671" t="str">
            <v>미정</v>
          </cell>
        </row>
        <row r="1672">
          <cell r="E1672" t="str">
            <v>2372226</v>
          </cell>
          <cell r="F1672" t="str">
            <v>장기현장실습Ⅰ</v>
          </cell>
          <cell r="G1672" t="str">
            <v>전선</v>
          </cell>
          <cell r="H1672" t="str">
            <v>법정대학</v>
          </cell>
          <cell r="I1672" t="str">
            <v>행정·경찰학부</v>
          </cell>
          <cell r="J1672" t="str">
            <v>행정학전공</v>
          </cell>
          <cell r="K1672" t="str">
            <v>조만형</v>
          </cell>
          <cell r="L1672" t="str">
            <v>교수</v>
          </cell>
          <cell r="M1672" t="str">
            <v>행정학전공</v>
          </cell>
          <cell r="N1672">
            <v>4</v>
          </cell>
          <cell r="O1672">
            <v>26</v>
          </cell>
          <cell r="P1672" t="str">
            <v>12-0-24</v>
          </cell>
          <cell r="Q1672" t="str">
            <v/>
          </cell>
          <cell r="R1672" t="str">
            <v>미정</v>
          </cell>
        </row>
        <row r="1673">
          <cell r="E1673" t="str">
            <v>2372227</v>
          </cell>
          <cell r="F1673" t="str">
            <v>장기현장실습Ⅰ</v>
          </cell>
          <cell r="G1673" t="str">
            <v>전선</v>
          </cell>
          <cell r="H1673" t="str">
            <v>생명ㆍ나노과학대학</v>
          </cell>
          <cell r="I1673" t="str">
            <v>생명시스템과학과</v>
          </cell>
          <cell r="J1673" t="str">
            <v>생명시스템과학과</v>
          </cell>
          <cell r="K1673" t="str">
            <v>변봉규</v>
          </cell>
          <cell r="L1673" t="str">
            <v>교수</v>
          </cell>
          <cell r="M1673" t="str">
            <v>생명시스템과학과</v>
          </cell>
          <cell r="N1673">
            <v>4</v>
          </cell>
          <cell r="O1673">
            <v>27</v>
          </cell>
          <cell r="P1673" t="str">
            <v>12-0-24</v>
          </cell>
          <cell r="Q1673" t="str">
            <v/>
          </cell>
          <cell r="R1673" t="str">
            <v>미정</v>
          </cell>
        </row>
        <row r="1674">
          <cell r="E1674" t="str">
            <v>2372228</v>
          </cell>
          <cell r="F1674" t="str">
            <v>장기현장실습Ⅰ</v>
          </cell>
          <cell r="G1674" t="str">
            <v>전선</v>
          </cell>
          <cell r="H1674" t="str">
            <v>생명ㆍ나노과학대학</v>
          </cell>
          <cell r="I1674" t="str">
            <v>생명시스템과학과</v>
          </cell>
          <cell r="J1674" t="str">
            <v>생명시스템과학과</v>
          </cell>
          <cell r="K1674" t="str">
            <v>박진숙</v>
          </cell>
          <cell r="L1674" t="str">
            <v>교수</v>
          </cell>
          <cell r="M1674" t="str">
            <v>생명시스템과학과</v>
          </cell>
          <cell r="N1674">
            <v>4</v>
          </cell>
          <cell r="O1674">
            <v>28</v>
          </cell>
          <cell r="P1674" t="str">
            <v>12-0-24</v>
          </cell>
          <cell r="Q1674" t="str">
            <v/>
          </cell>
          <cell r="R1674" t="str">
            <v>미정</v>
          </cell>
        </row>
        <row r="1675">
          <cell r="E1675" t="str">
            <v>2372229</v>
          </cell>
          <cell r="F1675" t="str">
            <v>장기현장실습Ⅰ</v>
          </cell>
          <cell r="G1675" t="str">
            <v>전선</v>
          </cell>
          <cell r="H1675" t="str">
            <v>생명ㆍ나노과학대학</v>
          </cell>
          <cell r="I1675" t="str">
            <v>생명시스템과학과</v>
          </cell>
          <cell r="J1675" t="str">
            <v>생명시스템과학과</v>
          </cell>
          <cell r="K1675" t="str">
            <v>한규웅</v>
          </cell>
          <cell r="L1675" t="str">
            <v>교수</v>
          </cell>
          <cell r="M1675" t="str">
            <v>생명시스템과학과</v>
          </cell>
          <cell r="N1675">
            <v>3</v>
          </cell>
          <cell r="O1675">
            <v>29</v>
          </cell>
          <cell r="P1675" t="str">
            <v>12-0-24</v>
          </cell>
          <cell r="Q1675" t="str">
            <v/>
          </cell>
          <cell r="R1675" t="str">
            <v>미정</v>
          </cell>
        </row>
        <row r="1676">
          <cell r="E1676" t="str">
            <v>2372230</v>
          </cell>
          <cell r="F1676" t="str">
            <v>장기현장실습Ⅰ</v>
          </cell>
          <cell r="G1676" t="str">
            <v>전선</v>
          </cell>
          <cell r="H1676" t="str">
            <v>생명ㆍ나노과학대학</v>
          </cell>
          <cell r="I1676" t="str">
            <v>생명시스템과학과</v>
          </cell>
          <cell r="J1676" t="str">
            <v>생명시스템과학과</v>
          </cell>
          <cell r="K1676" t="str">
            <v>이인수</v>
          </cell>
          <cell r="L1676" t="str">
            <v>교수</v>
          </cell>
          <cell r="M1676" t="str">
            <v>생명시스템과학과</v>
          </cell>
          <cell r="N1676">
            <v>4</v>
          </cell>
          <cell r="O1676">
            <v>30</v>
          </cell>
          <cell r="P1676" t="str">
            <v>12-0-24</v>
          </cell>
          <cell r="Q1676" t="str">
            <v/>
          </cell>
          <cell r="R1676" t="str">
            <v>미정</v>
          </cell>
        </row>
        <row r="1677">
          <cell r="E1677" t="str">
            <v>2372231</v>
          </cell>
          <cell r="F1677" t="str">
            <v>장기현장실습Ⅰ</v>
          </cell>
          <cell r="G1677" t="str">
            <v>전선</v>
          </cell>
          <cell r="H1677" t="str">
            <v>생명ㆍ나노과학대학</v>
          </cell>
          <cell r="I1677" t="str">
            <v>생명시스템과학과</v>
          </cell>
          <cell r="J1677" t="str">
            <v>생명시스템과학과</v>
          </cell>
          <cell r="K1677" t="str">
            <v>이진아</v>
          </cell>
          <cell r="L1677" t="str">
            <v>교수</v>
          </cell>
          <cell r="M1677" t="str">
            <v>생명시스템과학과</v>
          </cell>
          <cell r="N1677">
            <v>4</v>
          </cell>
          <cell r="O1677">
            <v>31</v>
          </cell>
          <cell r="P1677" t="str">
            <v>12-0-24</v>
          </cell>
          <cell r="Q1677" t="str">
            <v/>
          </cell>
          <cell r="R1677" t="str">
            <v>미정</v>
          </cell>
        </row>
        <row r="1678">
          <cell r="E1678" t="str">
            <v>2372232</v>
          </cell>
          <cell r="F1678" t="str">
            <v>장기현장실습Ⅰ</v>
          </cell>
          <cell r="G1678" t="str">
            <v>전선</v>
          </cell>
          <cell r="H1678" t="str">
            <v>생명ㆍ나노과학대학</v>
          </cell>
          <cell r="I1678" t="str">
            <v>생명시스템과학과</v>
          </cell>
          <cell r="J1678" t="str">
            <v>생명시스템과학과</v>
          </cell>
          <cell r="K1678" t="str">
            <v>김명관</v>
          </cell>
          <cell r="L1678" t="str">
            <v>부교수</v>
          </cell>
          <cell r="M1678" t="str">
            <v>생명시스템과학과</v>
          </cell>
          <cell r="N1678">
            <v>4</v>
          </cell>
          <cell r="O1678">
            <v>32</v>
          </cell>
          <cell r="P1678" t="str">
            <v>12-0-24</v>
          </cell>
          <cell r="Q1678" t="str">
            <v/>
          </cell>
          <cell r="R1678" t="str">
            <v>미정</v>
          </cell>
        </row>
        <row r="1679">
          <cell r="E1679" t="str">
            <v>2372233</v>
          </cell>
          <cell r="F1679" t="str">
            <v>장기현장실습Ⅰ</v>
          </cell>
          <cell r="G1679" t="str">
            <v>전선</v>
          </cell>
          <cell r="H1679" t="str">
            <v>생명ㆍ나노과학대학</v>
          </cell>
          <cell r="I1679" t="str">
            <v>생명시스템과학과</v>
          </cell>
          <cell r="J1679" t="str">
            <v>생명시스템과학과</v>
          </cell>
          <cell r="K1679" t="str">
            <v>유제근</v>
          </cell>
          <cell r="L1679" t="str">
            <v>부교수</v>
          </cell>
          <cell r="M1679" t="str">
            <v>생명시스템과학과</v>
          </cell>
          <cell r="N1679">
            <v>4</v>
          </cell>
          <cell r="O1679">
            <v>33</v>
          </cell>
          <cell r="P1679" t="str">
            <v>12-0-24</v>
          </cell>
          <cell r="Q1679" t="str">
            <v/>
          </cell>
          <cell r="R1679" t="str">
            <v>미정</v>
          </cell>
        </row>
        <row r="1680">
          <cell r="E1680" t="str">
            <v>2372234</v>
          </cell>
          <cell r="F1680" t="str">
            <v>장기현장실습Ⅰ</v>
          </cell>
          <cell r="G1680" t="str">
            <v>전선</v>
          </cell>
          <cell r="H1680" t="str">
            <v>생명ㆍ나노과학대학</v>
          </cell>
          <cell r="I1680" t="str">
            <v>생활체육학과</v>
          </cell>
          <cell r="J1680" t="str">
            <v>생활체육학과</v>
          </cell>
          <cell r="K1680" t="str">
            <v>김선휘</v>
          </cell>
          <cell r="L1680" t="str">
            <v>부교수</v>
          </cell>
          <cell r="M1680" t="str">
            <v>스포츠과학과</v>
          </cell>
          <cell r="N1680">
            <v>4</v>
          </cell>
          <cell r="O1680">
            <v>34</v>
          </cell>
          <cell r="P1680" t="str">
            <v>12-0-24</v>
          </cell>
          <cell r="Q1680" t="str">
            <v/>
          </cell>
          <cell r="R1680" t="str">
            <v>미정</v>
          </cell>
        </row>
        <row r="1681">
          <cell r="E1681" t="str">
            <v>2372235</v>
          </cell>
          <cell r="F1681" t="str">
            <v>장기현장실습Ⅰ</v>
          </cell>
          <cell r="G1681" t="str">
            <v>전선</v>
          </cell>
          <cell r="H1681" t="str">
            <v>조형예술학부</v>
          </cell>
          <cell r="I1681" t="str">
            <v>조형예술학부</v>
          </cell>
          <cell r="J1681" t="str">
            <v>의류학전공</v>
          </cell>
          <cell r="K1681" t="str">
            <v>김정아</v>
          </cell>
          <cell r="L1681" t="str">
            <v>조교수</v>
          </cell>
          <cell r="M1681" t="str">
            <v>의류학전공</v>
          </cell>
          <cell r="N1681">
            <v>4</v>
          </cell>
          <cell r="O1681">
            <v>35</v>
          </cell>
          <cell r="P1681" t="str">
            <v>12-0-24</v>
          </cell>
          <cell r="Q1681" t="str">
            <v/>
          </cell>
          <cell r="R1681" t="str">
            <v>미정</v>
          </cell>
        </row>
        <row r="1682">
          <cell r="E1682" t="str">
            <v>2372236</v>
          </cell>
          <cell r="F1682" t="str">
            <v>장기현장실습Ⅰ</v>
          </cell>
          <cell r="G1682" t="str">
            <v>전선</v>
          </cell>
          <cell r="H1682" t="str">
            <v>경상대학</v>
          </cell>
          <cell r="I1682" t="str">
            <v>경영학과</v>
          </cell>
          <cell r="J1682" t="str">
            <v>경영학과</v>
          </cell>
          <cell r="K1682" t="str">
            <v>강신성</v>
          </cell>
          <cell r="L1682" t="str">
            <v>교수</v>
          </cell>
          <cell r="M1682" t="str">
            <v>경영학과</v>
          </cell>
          <cell r="N1682">
            <v>4</v>
          </cell>
          <cell r="O1682">
            <v>36</v>
          </cell>
          <cell r="P1682" t="str">
            <v>12-0-24</v>
          </cell>
          <cell r="Q1682" t="str">
            <v/>
          </cell>
          <cell r="R1682" t="str">
            <v>미정</v>
          </cell>
        </row>
        <row r="1683">
          <cell r="E1683" t="str">
            <v>2372237</v>
          </cell>
          <cell r="F1683" t="str">
            <v>장기현장실습Ⅰ</v>
          </cell>
          <cell r="G1683" t="str">
            <v>전선</v>
          </cell>
          <cell r="H1683" t="str">
            <v>경상대학</v>
          </cell>
          <cell r="I1683" t="str">
            <v>경영학과</v>
          </cell>
          <cell r="J1683" t="str">
            <v>경영학과</v>
          </cell>
          <cell r="K1683" t="str">
            <v>정강옥</v>
          </cell>
          <cell r="L1683" t="str">
            <v>교수</v>
          </cell>
          <cell r="M1683" t="str">
            <v>경영학과</v>
          </cell>
          <cell r="N1683">
            <v>4</v>
          </cell>
          <cell r="O1683">
            <v>37</v>
          </cell>
          <cell r="P1683" t="str">
            <v>12-0-24</v>
          </cell>
          <cell r="Q1683" t="str">
            <v/>
          </cell>
          <cell r="R1683" t="str">
            <v>미정</v>
          </cell>
        </row>
        <row r="1684">
          <cell r="E1684" t="str">
            <v>2372238</v>
          </cell>
          <cell r="F1684" t="str">
            <v>장기현장실습Ⅰ</v>
          </cell>
          <cell r="G1684" t="str">
            <v>전선</v>
          </cell>
          <cell r="H1684" t="str">
            <v>경상대학</v>
          </cell>
          <cell r="I1684" t="str">
            <v>비즈니스통계학과</v>
          </cell>
          <cell r="J1684" t="str">
            <v>비즈니스통계학과</v>
          </cell>
          <cell r="K1684" t="str">
            <v>김태규</v>
          </cell>
          <cell r="L1684" t="str">
            <v>교수</v>
          </cell>
          <cell r="M1684" t="str">
            <v>비즈니스통계학과</v>
          </cell>
          <cell r="N1684">
            <v>4</v>
          </cell>
          <cell r="O1684">
            <v>38</v>
          </cell>
          <cell r="P1684" t="str">
            <v>12-0-24</v>
          </cell>
          <cell r="Q1684" t="str">
            <v/>
          </cell>
          <cell r="R1684" t="str">
            <v>미정</v>
          </cell>
        </row>
        <row r="1685">
          <cell r="E1685" t="str">
            <v>2372239</v>
          </cell>
          <cell r="F1685" t="str">
            <v>장기현장실습Ⅰ</v>
          </cell>
          <cell r="G1685" t="str">
            <v>전선</v>
          </cell>
          <cell r="H1685" t="str">
            <v>경상대학</v>
          </cell>
          <cell r="I1685" t="str">
            <v>경제학부</v>
          </cell>
          <cell r="J1685" t="str">
            <v>중국경제통상학전공</v>
          </cell>
          <cell r="K1685" t="str">
            <v>권일숙</v>
          </cell>
          <cell r="L1685" t="str">
            <v>조교수</v>
          </cell>
          <cell r="M1685" t="str">
            <v>중국경제통상학전공</v>
          </cell>
          <cell r="N1685">
            <v>4</v>
          </cell>
          <cell r="O1685">
            <v>39</v>
          </cell>
          <cell r="P1685" t="str">
            <v>12-0-24</v>
          </cell>
          <cell r="Q1685" t="str">
            <v/>
          </cell>
          <cell r="R1685" t="str">
            <v>미정</v>
          </cell>
        </row>
        <row r="1686">
          <cell r="E1686" t="str">
            <v>2372240</v>
          </cell>
          <cell r="F1686" t="str">
            <v>장기현장실습Ⅰ</v>
          </cell>
          <cell r="G1686" t="str">
            <v>전선</v>
          </cell>
          <cell r="H1686" t="str">
            <v>경상대학</v>
          </cell>
          <cell r="I1686" t="str">
            <v>컨벤션호텔경영학과</v>
          </cell>
          <cell r="J1686" t="str">
            <v>컨벤션호텔경영학과</v>
          </cell>
          <cell r="K1686" t="str">
            <v>한학진</v>
          </cell>
          <cell r="L1686" t="str">
            <v>교수</v>
          </cell>
          <cell r="M1686" t="str">
            <v>컨벤션호텔경영학과</v>
          </cell>
          <cell r="N1686">
            <v>4</v>
          </cell>
          <cell r="O1686">
            <v>40</v>
          </cell>
          <cell r="P1686" t="str">
            <v>12-0-24</v>
          </cell>
          <cell r="Q1686" t="str">
            <v/>
          </cell>
          <cell r="R1686" t="str">
            <v>미정</v>
          </cell>
        </row>
        <row r="1687">
          <cell r="E1687" t="str">
            <v>2372241</v>
          </cell>
          <cell r="F1687" t="str">
            <v>장기현장실습Ⅰ</v>
          </cell>
          <cell r="G1687" t="str">
            <v>전선</v>
          </cell>
          <cell r="H1687" t="str">
            <v>공과대학</v>
          </cell>
          <cell r="I1687" t="str">
            <v>멀티미디어학부</v>
          </cell>
          <cell r="J1687" t="str">
            <v>미디어영상전공</v>
          </cell>
          <cell r="K1687" t="str">
            <v>최이정</v>
          </cell>
          <cell r="L1687" t="str">
            <v>교수</v>
          </cell>
          <cell r="M1687" t="str">
            <v>미디어영상전공</v>
          </cell>
          <cell r="N1687">
            <v>4</v>
          </cell>
          <cell r="O1687">
            <v>41</v>
          </cell>
          <cell r="P1687" t="str">
            <v>12-0-24</v>
          </cell>
          <cell r="Q1687" t="str">
            <v/>
          </cell>
          <cell r="R1687" t="str">
            <v>미정</v>
          </cell>
        </row>
        <row r="1688">
          <cell r="E1688" t="str">
            <v>2372242</v>
          </cell>
          <cell r="F1688" t="str">
            <v>장기현장실습Ⅰ</v>
          </cell>
          <cell r="G1688" t="str">
            <v>전선</v>
          </cell>
          <cell r="H1688" t="str">
            <v>경상대학</v>
          </cell>
          <cell r="I1688" t="str">
            <v>컨벤션호텔경영학과</v>
          </cell>
          <cell r="J1688" t="str">
            <v>컨벤션호텔경영학과</v>
          </cell>
          <cell r="K1688" t="str">
            <v>이상민</v>
          </cell>
          <cell r="L1688" t="str">
            <v>조교수</v>
          </cell>
          <cell r="M1688" t="str">
            <v>컨벤션호텔경영학과</v>
          </cell>
          <cell r="N1688">
            <v>4</v>
          </cell>
          <cell r="O1688">
            <v>42</v>
          </cell>
          <cell r="P1688" t="str">
            <v>12-0-24</v>
          </cell>
          <cell r="Q1688" t="str">
            <v/>
          </cell>
          <cell r="R1688" t="str">
            <v>미정</v>
          </cell>
        </row>
        <row r="1689">
          <cell r="E1689" t="str">
            <v>2372243</v>
          </cell>
          <cell r="F1689" t="str">
            <v>장기현장실습Ⅰ</v>
          </cell>
          <cell r="G1689" t="str">
            <v>전선</v>
          </cell>
          <cell r="H1689" t="str">
            <v>법정대학</v>
          </cell>
          <cell r="I1689" t="str">
            <v>법학부</v>
          </cell>
          <cell r="J1689" t="str">
            <v>법무법학전공</v>
          </cell>
          <cell r="K1689" t="str">
            <v>조인성</v>
          </cell>
          <cell r="L1689" t="str">
            <v>교수</v>
          </cell>
          <cell r="M1689" t="str">
            <v>법무법학전공</v>
          </cell>
          <cell r="N1689">
            <v>3</v>
          </cell>
          <cell r="O1689">
            <v>43</v>
          </cell>
          <cell r="P1689" t="str">
            <v>12-0-24</v>
          </cell>
          <cell r="Q1689" t="str">
            <v/>
          </cell>
          <cell r="R1689" t="str">
            <v>미정</v>
          </cell>
        </row>
        <row r="1690">
          <cell r="E1690" t="str">
            <v>2372244</v>
          </cell>
          <cell r="F1690" t="str">
            <v>장기현장실습Ⅰ</v>
          </cell>
          <cell r="G1690" t="str">
            <v>전선</v>
          </cell>
          <cell r="H1690" t="str">
            <v>DH-SCHOOL</v>
          </cell>
          <cell r="I1690" t="str">
            <v>융합학부</v>
          </cell>
          <cell r="J1690" t="str">
            <v>광고홍보학전공</v>
          </cell>
          <cell r="K1690" t="str">
            <v>마정미</v>
          </cell>
          <cell r="L1690" t="str">
            <v>교수</v>
          </cell>
          <cell r="M1690" t="str">
            <v>정치·언론학과</v>
          </cell>
          <cell r="N1690">
            <v>4</v>
          </cell>
          <cell r="O1690">
            <v>44</v>
          </cell>
          <cell r="P1690" t="str">
            <v>12-0-24</v>
          </cell>
          <cell r="Q1690" t="str">
            <v/>
          </cell>
          <cell r="R1690" t="str">
            <v>미정</v>
          </cell>
        </row>
        <row r="1691">
          <cell r="E1691" t="str">
            <v>2372245</v>
          </cell>
          <cell r="F1691" t="str">
            <v>장기현장실습Ⅰ</v>
          </cell>
          <cell r="G1691" t="str">
            <v>전선</v>
          </cell>
          <cell r="H1691" t="str">
            <v>조형예술학부</v>
          </cell>
          <cell r="I1691" t="str">
            <v>조형예술학부</v>
          </cell>
          <cell r="J1691" t="str">
            <v>융합디자인전공</v>
          </cell>
          <cell r="K1691" t="str">
            <v>유경아</v>
          </cell>
          <cell r="L1691" t="str">
            <v>조교수</v>
          </cell>
          <cell r="M1691" t="str">
            <v>융합디자인전공</v>
          </cell>
          <cell r="N1691">
            <v>4</v>
          </cell>
          <cell r="O1691">
            <v>45</v>
          </cell>
          <cell r="P1691" t="str">
            <v>12-0-24</v>
          </cell>
          <cell r="Q1691" t="str">
            <v/>
          </cell>
          <cell r="R1691" t="str">
            <v>미정</v>
          </cell>
        </row>
        <row r="1692">
          <cell r="E1692" t="str">
            <v>2372246</v>
          </cell>
          <cell r="F1692" t="str">
            <v>장기현장실습Ⅰ</v>
          </cell>
          <cell r="G1692" t="str">
            <v>전선</v>
          </cell>
          <cell r="H1692" t="str">
            <v>공과대학</v>
          </cell>
          <cell r="I1692" t="str">
            <v>산업경영공학과</v>
          </cell>
          <cell r="J1692" t="str">
            <v>산업경영공학과</v>
          </cell>
          <cell r="K1692" t="str">
            <v>김종수</v>
          </cell>
          <cell r="L1692" t="str">
            <v>교수</v>
          </cell>
          <cell r="M1692" t="str">
            <v>산업경영공학과</v>
          </cell>
          <cell r="N1692">
            <v>4</v>
          </cell>
          <cell r="O1692">
            <v>46</v>
          </cell>
          <cell r="P1692" t="str">
            <v>12-0-24</v>
          </cell>
          <cell r="Q1692" t="str">
            <v/>
          </cell>
          <cell r="R1692" t="str">
            <v>미정</v>
          </cell>
        </row>
        <row r="1693">
          <cell r="E1693" t="str">
            <v>2372247</v>
          </cell>
          <cell r="F1693" t="str">
            <v>장기현장실습Ⅰ</v>
          </cell>
          <cell r="G1693" t="str">
            <v>전선</v>
          </cell>
          <cell r="H1693" t="str">
            <v>공과대학</v>
          </cell>
          <cell r="I1693" t="str">
            <v>컴퓨터통신무인기술학과</v>
          </cell>
          <cell r="J1693" t="str">
            <v>컴퓨터통신무인기술학과</v>
          </cell>
          <cell r="K1693" t="str">
            <v>류성한</v>
          </cell>
          <cell r="L1693" t="str">
            <v>교수</v>
          </cell>
          <cell r="M1693" t="str">
            <v>정보통신공학과</v>
          </cell>
          <cell r="N1693">
            <v>4</v>
          </cell>
          <cell r="O1693">
            <v>47</v>
          </cell>
          <cell r="P1693" t="str">
            <v>12-0-24</v>
          </cell>
          <cell r="Q1693" t="str">
            <v/>
          </cell>
          <cell r="R1693" t="str">
            <v>미정</v>
          </cell>
        </row>
        <row r="1694">
          <cell r="E1694" t="str">
            <v>2372248</v>
          </cell>
          <cell r="F1694" t="str">
            <v>장기현장실습Ⅰ</v>
          </cell>
          <cell r="G1694" t="str">
            <v>전선</v>
          </cell>
          <cell r="H1694" t="str">
            <v>공과대학</v>
          </cell>
          <cell r="I1694" t="str">
            <v>기계공학과</v>
          </cell>
          <cell r="J1694" t="str">
            <v>기계공학과</v>
          </cell>
          <cell r="K1694" t="str">
            <v>황철호</v>
          </cell>
          <cell r="L1694" t="str">
            <v>교수</v>
          </cell>
          <cell r="M1694" t="str">
            <v>기계공학과</v>
          </cell>
          <cell r="N1694">
            <v>4</v>
          </cell>
          <cell r="O1694">
            <v>48</v>
          </cell>
          <cell r="P1694" t="str">
            <v>12-0-24</v>
          </cell>
          <cell r="Q1694" t="str">
            <v/>
          </cell>
          <cell r="R1694" t="str">
            <v>미정</v>
          </cell>
        </row>
        <row r="1695">
          <cell r="E1695" t="str">
            <v>2372301</v>
          </cell>
          <cell r="F1695" t="str">
            <v>장기현장실습Ⅱ</v>
          </cell>
          <cell r="G1695" t="str">
            <v>전선</v>
          </cell>
          <cell r="H1695" t="str">
            <v>경상대학</v>
          </cell>
          <cell r="I1695" t="str">
            <v>무역학과</v>
          </cell>
          <cell r="J1695" t="str">
            <v>무역학과</v>
          </cell>
          <cell r="K1695" t="str">
            <v>이제현</v>
          </cell>
          <cell r="L1695" t="str">
            <v>교수</v>
          </cell>
          <cell r="M1695" t="str">
            <v>무역학과</v>
          </cell>
          <cell r="N1695">
            <v>4</v>
          </cell>
          <cell r="O1695" t="str">
            <v>01</v>
          </cell>
          <cell r="P1695" t="str">
            <v>12-0-24</v>
          </cell>
          <cell r="Q1695" t="str">
            <v/>
          </cell>
          <cell r="R1695" t="str">
            <v>미정</v>
          </cell>
        </row>
        <row r="1696">
          <cell r="E1696" t="str">
            <v>2372302</v>
          </cell>
          <cell r="F1696" t="str">
            <v>장기현장실습Ⅱ</v>
          </cell>
          <cell r="G1696" t="str">
            <v>전선</v>
          </cell>
          <cell r="H1696" t="str">
            <v>공과대학</v>
          </cell>
          <cell r="I1696" t="str">
            <v>건축·토목공학과</v>
          </cell>
          <cell r="J1696" t="str">
            <v>건축·토목공학과</v>
          </cell>
          <cell r="K1696" t="str">
            <v>우상인</v>
          </cell>
          <cell r="L1696" t="str">
            <v>조교수</v>
          </cell>
          <cell r="M1696" t="str">
            <v>토목환경공학전공</v>
          </cell>
          <cell r="N1696">
            <v>4</v>
          </cell>
          <cell r="O1696" t="str">
            <v>02</v>
          </cell>
          <cell r="P1696" t="str">
            <v>12-0-24</v>
          </cell>
          <cell r="Q1696" t="str">
            <v/>
          </cell>
          <cell r="R1696" t="str">
            <v>미정</v>
          </cell>
        </row>
        <row r="1697">
          <cell r="E1697" t="str">
            <v>2372303</v>
          </cell>
          <cell r="F1697" t="str">
            <v>장기현장실습Ⅱ</v>
          </cell>
          <cell r="G1697" t="str">
            <v>전선</v>
          </cell>
          <cell r="H1697" t="str">
            <v>린튼글로벌비즈니스스쿨</v>
          </cell>
          <cell r="I1697" t="str">
            <v>린튼글로벌비즈니스스쿨</v>
          </cell>
          <cell r="J1697" t="str">
            <v>글로벌 IT 경영전공</v>
          </cell>
          <cell r="K1697" t="str">
            <v>김재경</v>
          </cell>
          <cell r="L1697" t="str">
            <v>부교수</v>
          </cell>
          <cell r="M1697" t="str">
            <v>글로벌 IT 경영전공</v>
          </cell>
          <cell r="N1697">
            <v>4</v>
          </cell>
          <cell r="O1697" t="str">
            <v>03</v>
          </cell>
          <cell r="P1697" t="str">
            <v>12-0-24</v>
          </cell>
          <cell r="Q1697" t="str">
            <v/>
          </cell>
          <cell r="R1697" t="str">
            <v>미정</v>
          </cell>
        </row>
        <row r="1698">
          <cell r="E1698" t="str">
            <v>2372501</v>
          </cell>
          <cell r="F1698" t="str">
            <v>MICE경영세미나캡스톤디자인</v>
          </cell>
          <cell r="G1698" t="str">
            <v>전선</v>
          </cell>
          <cell r="H1698" t="str">
            <v>경상대학</v>
          </cell>
          <cell r="I1698" t="str">
            <v>컨벤션호텔경영학과</v>
          </cell>
          <cell r="J1698" t="str">
            <v>컨벤션호텔경영학과</v>
          </cell>
          <cell r="K1698" t="str">
            <v>원유석</v>
          </cell>
          <cell r="L1698" t="str">
            <v>부교수</v>
          </cell>
          <cell r="M1698" t="str">
            <v>컨벤션호텔경영학과</v>
          </cell>
          <cell r="N1698">
            <v>4</v>
          </cell>
          <cell r="O1698" t="str">
            <v>01</v>
          </cell>
          <cell r="P1698" t="str">
            <v>3-3-0</v>
          </cell>
          <cell r="Q1698" t="str">
            <v>화2,3,목3</v>
          </cell>
          <cell r="R1698" t="str">
            <v>050435-0</v>
          </cell>
        </row>
        <row r="1699">
          <cell r="E1699" t="str">
            <v>2372901</v>
          </cell>
          <cell r="F1699" t="str">
            <v>고전읽기와토론</v>
          </cell>
          <cell r="G1699" t="str">
            <v>교선</v>
          </cell>
          <cell r="H1699" t="str">
            <v>탈메이지교양교육대학</v>
          </cell>
          <cell r="I1699" t="str">
            <v>교양학부</v>
          </cell>
          <cell r="J1699" t="str">
            <v>교양학부</v>
          </cell>
          <cell r="K1699" t="str">
            <v>김완종</v>
          </cell>
          <cell r="L1699" t="str">
            <v>강사</v>
          </cell>
          <cell r="M1699" t="str">
            <v>탈메이지교양교육대학</v>
          </cell>
          <cell r="N1699" t="str">
            <v>전체</v>
          </cell>
          <cell r="O1699" t="str">
            <v>01</v>
          </cell>
          <cell r="P1699" t="str">
            <v>3-3-0</v>
          </cell>
          <cell r="Q1699" t="str">
            <v>금1,2,3</v>
          </cell>
          <cell r="R1699" t="str">
            <v>020205-0</v>
          </cell>
        </row>
        <row r="1700">
          <cell r="E1700" t="str">
            <v>2372902</v>
          </cell>
          <cell r="F1700" t="str">
            <v>고전읽기와토론</v>
          </cell>
          <cell r="G1700" t="str">
            <v>교선</v>
          </cell>
          <cell r="H1700" t="str">
            <v>탈메이지교양교육대학</v>
          </cell>
          <cell r="I1700" t="str">
            <v>교양학부</v>
          </cell>
          <cell r="J1700" t="str">
            <v>교양학부</v>
          </cell>
          <cell r="K1700" t="str">
            <v>김완종</v>
          </cell>
          <cell r="L1700" t="str">
            <v>강사</v>
          </cell>
          <cell r="M1700" t="str">
            <v>탈메이지교양교육대학</v>
          </cell>
          <cell r="N1700" t="str">
            <v>전체</v>
          </cell>
          <cell r="O1700" t="str">
            <v>02</v>
          </cell>
          <cell r="P1700" t="str">
            <v>3-3-0</v>
          </cell>
          <cell r="Q1700" t="str">
            <v>금4,5,6</v>
          </cell>
          <cell r="R1700" t="str">
            <v>020205-0</v>
          </cell>
        </row>
        <row r="1701">
          <cell r="E1701" t="str">
            <v>2372903</v>
          </cell>
          <cell r="F1701" t="str">
            <v>고전읽기와토론</v>
          </cell>
          <cell r="G1701" t="str">
            <v>교선</v>
          </cell>
          <cell r="H1701" t="str">
            <v>탈메이지교양교육대학</v>
          </cell>
          <cell r="I1701" t="str">
            <v>교양학부</v>
          </cell>
          <cell r="J1701" t="str">
            <v>교양학부</v>
          </cell>
          <cell r="K1701" t="str">
            <v>박성진</v>
          </cell>
          <cell r="L1701" t="str">
            <v>강사</v>
          </cell>
          <cell r="M1701" t="str">
            <v>탈메이지교양교육대학</v>
          </cell>
          <cell r="N1701" t="str">
            <v>전체</v>
          </cell>
          <cell r="O1701" t="str">
            <v>03</v>
          </cell>
          <cell r="P1701" t="str">
            <v>3-3-0</v>
          </cell>
          <cell r="Q1701" t="str">
            <v>금1,2,3</v>
          </cell>
          <cell r="R1701" t="str">
            <v>110221-0</v>
          </cell>
        </row>
        <row r="1702">
          <cell r="E1702" t="str">
            <v>2372904</v>
          </cell>
          <cell r="F1702" t="str">
            <v>고전읽기와토론</v>
          </cell>
          <cell r="G1702" t="str">
            <v>교선</v>
          </cell>
          <cell r="H1702" t="str">
            <v>탈메이지교양교육대학</v>
          </cell>
          <cell r="I1702" t="str">
            <v>교양학부</v>
          </cell>
          <cell r="J1702" t="str">
            <v>교양학부</v>
          </cell>
          <cell r="K1702" t="str">
            <v>박성진</v>
          </cell>
          <cell r="L1702" t="str">
            <v>강사</v>
          </cell>
          <cell r="M1702" t="str">
            <v>탈메이지교양교육대학</v>
          </cell>
          <cell r="N1702" t="str">
            <v>전체</v>
          </cell>
          <cell r="O1702" t="str">
            <v>04</v>
          </cell>
          <cell r="P1702" t="str">
            <v>3-3-0</v>
          </cell>
          <cell r="Q1702" t="str">
            <v>금4,5,6</v>
          </cell>
          <cell r="R1702" t="str">
            <v>110221-0</v>
          </cell>
        </row>
        <row r="1703">
          <cell r="E1703" t="str">
            <v>2372905</v>
          </cell>
          <cell r="F1703" t="str">
            <v>고전읽기와토론</v>
          </cell>
          <cell r="G1703" t="str">
            <v>교선</v>
          </cell>
          <cell r="H1703" t="str">
            <v>탈메이지교양교육대학</v>
          </cell>
          <cell r="I1703" t="str">
            <v>교양학부</v>
          </cell>
          <cell r="J1703" t="str">
            <v>교양학부</v>
          </cell>
          <cell r="K1703" t="str">
            <v>배기호</v>
          </cell>
          <cell r="L1703" t="str">
            <v>강사</v>
          </cell>
          <cell r="M1703" t="str">
            <v>탈메이지교양교육대학</v>
          </cell>
          <cell r="N1703" t="str">
            <v>전체</v>
          </cell>
          <cell r="O1703" t="str">
            <v>05</v>
          </cell>
          <cell r="P1703" t="str">
            <v>3-3-0</v>
          </cell>
          <cell r="Q1703" t="str">
            <v>월1,2,3</v>
          </cell>
          <cell r="R1703" t="str">
            <v>110223-0</v>
          </cell>
        </row>
        <row r="1704">
          <cell r="E1704" t="str">
            <v>2372906</v>
          </cell>
          <cell r="F1704" t="str">
            <v>고전읽기와토론</v>
          </cell>
          <cell r="G1704" t="str">
            <v>교선</v>
          </cell>
          <cell r="H1704" t="str">
            <v>탈메이지교양교육대학</v>
          </cell>
          <cell r="I1704" t="str">
            <v>교양학부</v>
          </cell>
          <cell r="J1704" t="str">
            <v>교양학부</v>
          </cell>
          <cell r="K1704" t="str">
            <v>배기호</v>
          </cell>
          <cell r="L1704" t="str">
            <v>강사</v>
          </cell>
          <cell r="M1704" t="str">
            <v>탈메이지교양교육대학</v>
          </cell>
          <cell r="N1704" t="str">
            <v>전체</v>
          </cell>
          <cell r="O1704" t="str">
            <v>06</v>
          </cell>
          <cell r="P1704" t="str">
            <v>3-3-0</v>
          </cell>
          <cell r="Q1704" t="str">
            <v>월4,5,6</v>
          </cell>
          <cell r="R1704" t="str">
            <v>110308-0</v>
          </cell>
        </row>
        <row r="1705">
          <cell r="E1705" t="str">
            <v>2372907</v>
          </cell>
          <cell r="F1705" t="str">
            <v>고전읽기와토론</v>
          </cell>
          <cell r="G1705" t="str">
            <v>교선</v>
          </cell>
          <cell r="H1705" t="str">
            <v>탈메이지교양교육대학</v>
          </cell>
          <cell r="I1705" t="str">
            <v>교양학부</v>
          </cell>
          <cell r="J1705" t="str">
            <v>교양학부</v>
          </cell>
          <cell r="K1705" t="str">
            <v>안효성</v>
          </cell>
          <cell r="L1705" t="str">
            <v>강사</v>
          </cell>
          <cell r="M1705" t="str">
            <v>탈메이지교양교육대학</v>
          </cell>
          <cell r="N1705" t="str">
            <v>전체</v>
          </cell>
          <cell r="O1705" t="str">
            <v>07</v>
          </cell>
          <cell r="P1705" t="str">
            <v>3-3-0</v>
          </cell>
          <cell r="Q1705" t="str">
            <v>금1,2,3</v>
          </cell>
          <cell r="R1705" t="str">
            <v>110308-0</v>
          </cell>
        </row>
        <row r="1706">
          <cell r="E1706" t="str">
            <v>2372908</v>
          </cell>
          <cell r="F1706" t="str">
            <v>고전읽기와토론</v>
          </cell>
          <cell r="G1706" t="str">
            <v>교선</v>
          </cell>
          <cell r="H1706" t="str">
            <v>탈메이지교양교육대학</v>
          </cell>
          <cell r="I1706" t="str">
            <v>교양학부</v>
          </cell>
          <cell r="J1706" t="str">
            <v>교양학부</v>
          </cell>
          <cell r="K1706" t="str">
            <v>안효성</v>
          </cell>
          <cell r="L1706" t="str">
            <v>강사</v>
          </cell>
          <cell r="M1706" t="str">
            <v>탈메이지교양교육대학</v>
          </cell>
          <cell r="N1706" t="str">
            <v>전체</v>
          </cell>
          <cell r="O1706" t="str">
            <v>08</v>
          </cell>
          <cell r="P1706" t="str">
            <v>3-3-0</v>
          </cell>
          <cell r="Q1706" t="str">
            <v>금4,5,6</v>
          </cell>
          <cell r="R1706" t="str">
            <v>110308-0</v>
          </cell>
        </row>
        <row r="1707">
          <cell r="E1707" t="str">
            <v>2372909</v>
          </cell>
          <cell r="F1707" t="str">
            <v>고전읽기와토론</v>
          </cell>
          <cell r="G1707" t="str">
            <v>교선</v>
          </cell>
          <cell r="H1707" t="str">
            <v>탈메이지교양교육대학</v>
          </cell>
          <cell r="I1707" t="str">
            <v>교양학부</v>
          </cell>
          <cell r="J1707" t="str">
            <v>교양학부</v>
          </cell>
          <cell r="K1707" t="str">
            <v>양선진</v>
          </cell>
          <cell r="L1707" t="str">
            <v>강사</v>
          </cell>
          <cell r="M1707" t="str">
            <v>탈메이지교양교육대학</v>
          </cell>
          <cell r="N1707" t="str">
            <v>전체</v>
          </cell>
          <cell r="O1707" t="str">
            <v>09</v>
          </cell>
          <cell r="P1707" t="str">
            <v>3-3-0</v>
          </cell>
          <cell r="Q1707" t="str">
            <v>금1,2,3</v>
          </cell>
          <cell r="R1707" t="str">
            <v>110306-0</v>
          </cell>
        </row>
        <row r="1708">
          <cell r="E1708" t="str">
            <v>2372910</v>
          </cell>
          <cell r="F1708" t="str">
            <v>고전읽기와토론</v>
          </cell>
          <cell r="G1708" t="str">
            <v>교선</v>
          </cell>
          <cell r="H1708" t="str">
            <v>탈메이지교양교육대학</v>
          </cell>
          <cell r="I1708" t="str">
            <v>교양학부</v>
          </cell>
          <cell r="J1708" t="str">
            <v>교양학부</v>
          </cell>
          <cell r="K1708" t="str">
            <v>양선진</v>
          </cell>
          <cell r="L1708" t="str">
            <v>강사</v>
          </cell>
          <cell r="M1708" t="str">
            <v>탈메이지교양교육대학</v>
          </cell>
          <cell r="N1708" t="str">
            <v>전체</v>
          </cell>
          <cell r="O1708">
            <v>10</v>
          </cell>
          <cell r="P1708" t="str">
            <v>3-3-0</v>
          </cell>
          <cell r="Q1708" t="str">
            <v>금4,5,6</v>
          </cell>
          <cell r="R1708" t="str">
            <v>110306-0</v>
          </cell>
        </row>
        <row r="1709">
          <cell r="E1709" t="str">
            <v>2372911</v>
          </cell>
          <cell r="F1709" t="str">
            <v>고전읽기와토론</v>
          </cell>
          <cell r="G1709" t="str">
            <v>교선</v>
          </cell>
          <cell r="H1709" t="str">
            <v>탈메이지교양교육대학</v>
          </cell>
          <cell r="I1709" t="str">
            <v>교양학부</v>
          </cell>
          <cell r="J1709" t="str">
            <v>교양학부</v>
          </cell>
          <cell r="K1709" t="str">
            <v>양우석</v>
          </cell>
          <cell r="L1709" t="str">
            <v>강사</v>
          </cell>
          <cell r="M1709" t="str">
            <v>탈메이지교양교육대학</v>
          </cell>
          <cell r="N1709" t="str">
            <v>전체</v>
          </cell>
          <cell r="O1709">
            <v>11</v>
          </cell>
          <cell r="P1709" t="str">
            <v>3-3-0</v>
          </cell>
          <cell r="Q1709" t="str">
            <v>수4,5,6</v>
          </cell>
          <cell r="R1709" t="str">
            <v>110311-0</v>
          </cell>
        </row>
        <row r="1710">
          <cell r="E1710" t="str">
            <v>2372912</v>
          </cell>
          <cell r="F1710" t="str">
            <v>고전읽기와토론</v>
          </cell>
          <cell r="G1710" t="str">
            <v>교선</v>
          </cell>
          <cell r="H1710" t="str">
            <v>탈메이지교양교육대학</v>
          </cell>
          <cell r="I1710" t="str">
            <v>교양학부</v>
          </cell>
          <cell r="J1710" t="str">
            <v>교양학부</v>
          </cell>
          <cell r="K1710" t="str">
            <v>양우석</v>
          </cell>
          <cell r="L1710" t="str">
            <v>강사</v>
          </cell>
          <cell r="M1710" t="str">
            <v>탈메이지교양교육대학</v>
          </cell>
          <cell r="N1710" t="str">
            <v>전체</v>
          </cell>
          <cell r="O1710">
            <v>12</v>
          </cell>
          <cell r="P1710" t="str">
            <v>3-3-0</v>
          </cell>
          <cell r="Q1710" t="str">
            <v>수7,8,9</v>
          </cell>
          <cell r="R1710" t="str">
            <v>110311-0</v>
          </cell>
        </row>
        <row r="1711">
          <cell r="E1711" t="str">
            <v>2372913</v>
          </cell>
          <cell r="F1711" t="str">
            <v>고전읽기와토론</v>
          </cell>
          <cell r="G1711" t="str">
            <v>교선</v>
          </cell>
          <cell r="H1711" t="str">
            <v>탈메이지교양교육대학</v>
          </cell>
          <cell r="I1711" t="str">
            <v>교양학부</v>
          </cell>
          <cell r="J1711" t="str">
            <v>교양학부</v>
          </cell>
          <cell r="K1711" t="str">
            <v>이명희</v>
          </cell>
          <cell r="L1711" t="str">
            <v>강사</v>
          </cell>
          <cell r="M1711" t="str">
            <v>탈메이지교양교육대학</v>
          </cell>
          <cell r="N1711" t="str">
            <v>전체</v>
          </cell>
          <cell r="O1711">
            <v>13</v>
          </cell>
          <cell r="P1711" t="str">
            <v>3-3-0</v>
          </cell>
          <cell r="Q1711" t="str">
            <v>월1,2,3</v>
          </cell>
          <cell r="R1711" t="str">
            <v>110109-0</v>
          </cell>
        </row>
        <row r="1712">
          <cell r="E1712" t="str">
            <v>2372914</v>
          </cell>
          <cell r="F1712" t="str">
            <v>고전읽기와토론</v>
          </cell>
          <cell r="G1712" t="str">
            <v>교선</v>
          </cell>
          <cell r="H1712" t="str">
            <v>탈메이지교양교육대학</v>
          </cell>
          <cell r="I1712" t="str">
            <v>교양학부</v>
          </cell>
          <cell r="J1712" t="str">
            <v>교양학부</v>
          </cell>
          <cell r="K1712" t="str">
            <v>이명희</v>
          </cell>
          <cell r="L1712" t="str">
            <v>강사</v>
          </cell>
          <cell r="M1712" t="str">
            <v>탈메이지교양교육대학</v>
          </cell>
          <cell r="N1712" t="str">
            <v>전체</v>
          </cell>
          <cell r="O1712">
            <v>14</v>
          </cell>
          <cell r="P1712" t="str">
            <v>3-3-0</v>
          </cell>
          <cell r="Q1712" t="str">
            <v>목7,8,9</v>
          </cell>
          <cell r="R1712" t="str">
            <v>110109-0</v>
          </cell>
        </row>
        <row r="1713">
          <cell r="E1713" t="str">
            <v>2372915</v>
          </cell>
          <cell r="F1713" t="str">
            <v>고전읽기와토론</v>
          </cell>
          <cell r="G1713" t="str">
            <v>교선</v>
          </cell>
          <cell r="H1713" t="str">
            <v>탈메이지교양교육대학</v>
          </cell>
          <cell r="I1713" t="str">
            <v>교양학부</v>
          </cell>
          <cell r="J1713" t="str">
            <v>교양학부</v>
          </cell>
          <cell r="K1713" t="str">
            <v>이영자</v>
          </cell>
          <cell r="L1713" t="str">
            <v>강사</v>
          </cell>
          <cell r="M1713" t="str">
            <v>탈메이지교양교육대학</v>
          </cell>
          <cell r="N1713" t="str">
            <v>전체</v>
          </cell>
          <cell r="O1713">
            <v>15</v>
          </cell>
          <cell r="P1713" t="str">
            <v>3-3-0</v>
          </cell>
          <cell r="Q1713" t="str">
            <v>화F,금F</v>
          </cell>
          <cell r="R1713" t="str">
            <v>020204-0</v>
          </cell>
        </row>
        <row r="1714">
          <cell r="E1714" t="str">
            <v>2372916</v>
          </cell>
          <cell r="F1714" t="str">
            <v>고전읽기와토론</v>
          </cell>
          <cell r="G1714" t="str">
            <v>교선</v>
          </cell>
          <cell r="H1714" t="str">
            <v>탈메이지교양교육대학</v>
          </cell>
          <cell r="I1714" t="str">
            <v>교양학부</v>
          </cell>
          <cell r="J1714" t="str">
            <v>교양학부</v>
          </cell>
          <cell r="K1714" t="str">
            <v>이영자</v>
          </cell>
          <cell r="L1714" t="str">
            <v>강사</v>
          </cell>
          <cell r="M1714" t="str">
            <v>탈메이지교양교육대학</v>
          </cell>
          <cell r="N1714" t="str">
            <v>전체</v>
          </cell>
          <cell r="O1714">
            <v>16</v>
          </cell>
          <cell r="P1714" t="str">
            <v>3-3-0</v>
          </cell>
          <cell r="Q1714" t="str">
            <v>금4,5,6</v>
          </cell>
          <cell r="R1714" t="str">
            <v>110118-0</v>
          </cell>
        </row>
        <row r="1715">
          <cell r="E1715" t="str">
            <v>2372917</v>
          </cell>
          <cell r="F1715" t="str">
            <v>고전읽기와토론</v>
          </cell>
          <cell r="G1715" t="str">
            <v>교선</v>
          </cell>
          <cell r="H1715" t="str">
            <v>탈메이지교양교육대학</v>
          </cell>
          <cell r="I1715" t="str">
            <v>교양학부</v>
          </cell>
          <cell r="J1715" t="str">
            <v>교양학부</v>
          </cell>
          <cell r="K1715" t="str">
            <v>최정연</v>
          </cell>
          <cell r="L1715" t="str">
            <v>강사</v>
          </cell>
          <cell r="M1715" t="str">
            <v>탈메이지교양교육대학</v>
          </cell>
          <cell r="N1715" t="str">
            <v>전체</v>
          </cell>
          <cell r="O1715">
            <v>17</v>
          </cell>
          <cell r="P1715" t="str">
            <v>3-3-0</v>
          </cell>
          <cell r="Q1715" t="str">
            <v>목1,2,3</v>
          </cell>
          <cell r="R1715" t="str">
            <v>110312-0</v>
          </cell>
        </row>
        <row r="1716">
          <cell r="E1716" t="str">
            <v>2372918</v>
          </cell>
          <cell r="F1716" t="str">
            <v>고전읽기와토론</v>
          </cell>
          <cell r="G1716" t="str">
            <v>교선</v>
          </cell>
          <cell r="H1716" t="str">
            <v>탈메이지교양교육대학</v>
          </cell>
          <cell r="I1716" t="str">
            <v>교양학부</v>
          </cell>
          <cell r="J1716" t="str">
            <v>교양학부</v>
          </cell>
          <cell r="K1716" t="str">
            <v>최정연</v>
          </cell>
          <cell r="L1716" t="str">
            <v>강사</v>
          </cell>
          <cell r="M1716" t="str">
            <v>탈메이지교양교육대학</v>
          </cell>
          <cell r="N1716" t="str">
            <v>전체</v>
          </cell>
          <cell r="O1716">
            <v>18</v>
          </cell>
          <cell r="P1716" t="str">
            <v>3-3-0</v>
          </cell>
          <cell r="Q1716" t="str">
            <v>목4,5,6</v>
          </cell>
          <cell r="R1716" t="str">
            <v>110311-0</v>
          </cell>
        </row>
        <row r="1717">
          <cell r="E1717" t="str">
            <v>2372919</v>
          </cell>
          <cell r="F1717" t="str">
            <v>고전읽기와토론</v>
          </cell>
          <cell r="G1717" t="str">
            <v>교선</v>
          </cell>
          <cell r="H1717" t="str">
            <v>탈메이지교양교육대학</v>
          </cell>
          <cell r="I1717" t="str">
            <v>교양학부</v>
          </cell>
          <cell r="J1717" t="str">
            <v>교양학부</v>
          </cell>
          <cell r="K1717" t="str">
            <v>홍진후</v>
          </cell>
          <cell r="L1717" t="str">
            <v>강사</v>
          </cell>
          <cell r="M1717" t="str">
            <v>탈메이지교양교육대학</v>
          </cell>
          <cell r="N1717" t="str">
            <v>전체</v>
          </cell>
          <cell r="O1717">
            <v>19</v>
          </cell>
          <cell r="P1717" t="str">
            <v>3-3-0</v>
          </cell>
          <cell r="Q1717" t="str">
            <v>목1,2,3</v>
          </cell>
          <cell r="R1717" t="str">
            <v>110217-0</v>
          </cell>
        </row>
        <row r="1718">
          <cell r="E1718" t="str">
            <v>2372920</v>
          </cell>
          <cell r="F1718" t="str">
            <v>고전읽기와토론</v>
          </cell>
          <cell r="G1718" t="str">
            <v>교선</v>
          </cell>
          <cell r="H1718" t="str">
            <v>탈메이지교양교육대학</v>
          </cell>
          <cell r="I1718" t="str">
            <v>교양학부</v>
          </cell>
          <cell r="J1718" t="str">
            <v>교양학부</v>
          </cell>
          <cell r="K1718" t="str">
            <v>홍진후</v>
          </cell>
          <cell r="L1718" t="str">
            <v>강사</v>
          </cell>
          <cell r="M1718" t="str">
            <v>탈메이지교양교육대학</v>
          </cell>
          <cell r="N1718" t="str">
            <v>전체</v>
          </cell>
          <cell r="O1718">
            <v>20</v>
          </cell>
          <cell r="P1718" t="str">
            <v>3-3-0</v>
          </cell>
          <cell r="Q1718" t="str">
            <v>목6,7,8</v>
          </cell>
          <cell r="R1718" t="str">
            <v>020212-0</v>
          </cell>
        </row>
        <row r="1719">
          <cell r="E1719" t="str">
            <v>2372921</v>
          </cell>
          <cell r="F1719" t="str">
            <v>고전읽기와토론</v>
          </cell>
          <cell r="G1719" t="str">
            <v>교선</v>
          </cell>
          <cell r="H1719" t="str">
            <v>탈메이지교양교육대학</v>
          </cell>
          <cell r="I1719" t="str">
            <v>교양학부</v>
          </cell>
          <cell r="J1719" t="str">
            <v>교양학부</v>
          </cell>
          <cell r="K1719" t="str">
            <v>황인선</v>
          </cell>
          <cell r="L1719" t="str">
            <v>강사</v>
          </cell>
          <cell r="M1719" t="str">
            <v>탈메이지교양교육대학</v>
          </cell>
          <cell r="N1719" t="str">
            <v>전체</v>
          </cell>
          <cell r="O1719">
            <v>21</v>
          </cell>
          <cell r="P1719" t="str">
            <v>3-3-0</v>
          </cell>
          <cell r="Q1719" t="str">
            <v>수7,8,9</v>
          </cell>
          <cell r="R1719" t="str">
            <v>020113-0</v>
          </cell>
        </row>
        <row r="1720">
          <cell r="E1720" t="str">
            <v>2372922</v>
          </cell>
          <cell r="F1720" t="str">
            <v>고전읽기와토론</v>
          </cell>
          <cell r="G1720" t="str">
            <v>교선</v>
          </cell>
          <cell r="H1720" t="str">
            <v>탈메이지교양교육대학</v>
          </cell>
          <cell r="I1720" t="str">
            <v>교양학부</v>
          </cell>
          <cell r="J1720" t="str">
            <v>교양학부</v>
          </cell>
          <cell r="K1720" t="str">
            <v>황인선</v>
          </cell>
          <cell r="L1720" t="str">
            <v>강사</v>
          </cell>
          <cell r="M1720" t="str">
            <v>탈메이지교양교육대학</v>
          </cell>
          <cell r="N1720" t="str">
            <v>전체</v>
          </cell>
          <cell r="O1720">
            <v>22</v>
          </cell>
          <cell r="P1720" t="str">
            <v>3-3-0</v>
          </cell>
          <cell r="Q1720" t="str">
            <v>화1,2,3</v>
          </cell>
          <cell r="R1720" t="str">
            <v>110224-0</v>
          </cell>
        </row>
        <row r="1721">
          <cell r="E1721" t="str">
            <v>2375101</v>
          </cell>
          <cell r="F1721" t="str">
            <v>4차산업혁명과창업</v>
          </cell>
          <cell r="G1721" t="str">
            <v>교선</v>
          </cell>
          <cell r="H1721" t="str">
            <v>취업·창업처(대학일자리센터)</v>
          </cell>
          <cell r="I1721" t="str">
            <v>창업지원단</v>
          </cell>
          <cell r="J1721" t="str">
            <v>창업지원단</v>
          </cell>
          <cell r="K1721" t="str">
            <v>이한석</v>
          </cell>
          <cell r="L1721" t="str">
            <v>강사</v>
          </cell>
          <cell r="M1721" t="str">
            <v>탈메이지교양교육대학</v>
          </cell>
          <cell r="N1721" t="str">
            <v>전체</v>
          </cell>
          <cell r="O1721" t="str">
            <v>01</v>
          </cell>
          <cell r="P1721" t="str">
            <v>2-2-0</v>
          </cell>
          <cell r="Q1721" t="str">
            <v>금4,5</v>
          </cell>
          <cell r="R1721" t="str">
            <v>110210-0</v>
          </cell>
        </row>
        <row r="1722">
          <cell r="E1722" t="str">
            <v>2375102</v>
          </cell>
          <cell r="F1722" t="str">
            <v>4차산업혁명과창업</v>
          </cell>
          <cell r="G1722" t="str">
            <v>교선</v>
          </cell>
          <cell r="H1722" t="str">
            <v>취업·창업처(대학일자리센터)</v>
          </cell>
          <cell r="I1722" t="str">
            <v>창업지원단</v>
          </cell>
          <cell r="J1722" t="str">
            <v>창업지원단</v>
          </cell>
          <cell r="K1722" t="str">
            <v>이한석</v>
          </cell>
          <cell r="L1722" t="str">
            <v>강사</v>
          </cell>
          <cell r="M1722" t="str">
            <v>탈메이지교양교육대학</v>
          </cell>
          <cell r="N1722" t="str">
            <v>전체</v>
          </cell>
          <cell r="O1722" t="str">
            <v>02</v>
          </cell>
          <cell r="P1722" t="str">
            <v>2-2-0</v>
          </cell>
          <cell r="Q1722" t="str">
            <v>금6,7</v>
          </cell>
          <cell r="R1722" t="str">
            <v>110210-0</v>
          </cell>
        </row>
        <row r="1723">
          <cell r="E1723" t="str">
            <v>2375103</v>
          </cell>
          <cell r="F1723" t="str">
            <v>4차산업혁명과창업</v>
          </cell>
          <cell r="G1723" t="str">
            <v>교선</v>
          </cell>
          <cell r="H1723" t="str">
            <v>취업·창업처(대학일자리센터)</v>
          </cell>
          <cell r="I1723" t="str">
            <v>창업지원단</v>
          </cell>
          <cell r="J1723" t="str">
            <v>창업지원단</v>
          </cell>
          <cell r="K1723" t="str">
            <v>이한석</v>
          </cell>
          <cell r="L1723" t="str">
            <v>강사</v>
          </cell>
          <cell r="M1723" t="str">
            <v>탈메이지교양교육대학</v>
          </cell>
          <cell r="N1723" t="str">
            <v>전체</v>
          </cell>
          <cell r="O1723" t="str">
            <v>03</v>
          </cell>
          <cell r="P1723" t="str">
            <v>2-2-0</v>
          </cell>
          <cell r="Q1723" t="str">
            <v>금8,9</v>
          </cell>
          <cell r="R1723" t="str">
            <v>110210-0</v>
          </cell>
        </row>
        <row r="1724">
          <cell r="E1724" t="str">
            <v>2375301</v>
          </cell>
          <cell r="F1724" t="str">
            <v>알기쉬운대학생창업</v>
          </cell>
          <cell r="G1724" t="str">
            <v>교선</v>
          </cell>
          <cell r="H1724" t="str">
            <v>취업·창업처(대학일자리센터)</v>
          </cell>
          <cell r="I1724" t="str">
            <v>창업지원단</v>
          </cell>
          <cell r="J1724" t="str">
            <v>창업지원단</v>
          </cell>
          <cell r="K1724" t="str">
            <v>변종수</v>
          </cell>
          <cell r="L1724" t="str">
            <v>강사</v>
          </cell>
          <cell r="M1724" t="str">
            <v>탈메이지교양교육대학</v>
          </cell>
          <cell r="N1724" t="str">
            <v>전체</v>
          </cell>
          <cell r="O1724" t="str">
            <v>01</v>
          </cell>
          <cell r="P1724" t="str">
            <v>2-2-0</v>
          </cell>
          <cell r="Q1724" t="str">
            <v>금1,2</v>
          </cell>
          <cell r="R1724" t="str">
            <v>020402-0</v>
          </cell>
        </row>
        <row r="1725">
          <cell r="E1725" t="str">
            <v>2375302</v>
          </cell>
          <cell r="F1725" t="str">
            <v>알기쉬운대학생창업</v>
          </cell>
          <cell r="G1725" t="str">
            <v>교선</v>
          </cell>
          <cell r="H1725" t="str">
            <v>취업·창업처(대학일자리센터)</v>
          </cell>
          <cell r="I1725" t="str">
            <v>창업지원단</v>
          </cell>
          <cell r="J1725" t="str">
            <v>창업지원단</v>
          </cell>
          <cell r="K1725" t="str">
            <v>변종수</v>
          </cell>
          <cell r="L1725" t="str">
            <v>강사</v>
          </cell>
          <cell r="M1725" t="str">
            <v>탈메이지교양교육대학</v>
          </cell>
          <cell r="N1725" t="str">
            <v>전체</v>
          </cell>
          <cell r="O1725" t="str">
            <v>02</v>
          </cell>
          <cell r="P1725" t="str">
            <v>2-2-0</v>
          </cell>
          <cell r="Q1725" t="str">
            <v>금3,4</v>
          </cell>
          <cell r="R1725" t="str">
            <v>020402-0</v>
          </cell>
        </row>
        <row r="1726">
          <cell r="E1726" t="str">
            <v>2375303</v>
          </cell>
          <cell r="F1726" t="str">
            <v>알기쉬운대학생창업</v>
          </cell>
          <cell r="G1726" t="str">
            <v>교선</v>
          </cell>
          <cell r="H1726" t="str">
            <v>취업·창업처(대학일자리센터)</v>
          </cell>
          <cell r="I1726" t="str">
            <v>창업지원단</v>
          </cell>
          <cell r="J1726" t="str">
            <v>창업지원단</v>
          </cell>
          <cell r="K1726" t="str">
            <v>변종수</v>
          </cell>
          <cell r="L1726" t="str">
            <v>강사</v>
          </cell>
          <cell r="M1726" t="str">
            <v>탈메이지교양교육대학</v>
          </cell>
          <cell r="N1726" t="str">
            <v>전체</v>
          </cell>
          <cell r="O1726" t="str">
            <v>03</v>
          </cell>
          <cell r="P1726" t="str">
            <v>2-2-0</v>
          </cell>
          <cell r="Q1726" t="str">
            <v>목1,2</v>
          </cell>
          <cell r="R1726" t="str">
            <v>020403-0</v>
          </cell>
        </row>
        <row r="1727">
          <cell r="E1727" t="str">
            <v>2377301</v>
          </cell>
          <cell r="F1727" t="str">
            <v>문학과젠더</v>
          </cell>
          <cell r="G1727" t="str">
            <v>교선</v>
          </cell>
          <cell r="H1727" t="str">
            <v>탈메이지교양교육대학</v>
          </cell>
          <cell r="I1727" t="str">
            <v>교양학부</v>
          </cell>
          <cell r="J1727" t="str">
            <v>교양학부</v>
          </cell>
          <cell r="K1727" t="str">
            <v>박은선</v>
          </cell>
          <cell r="L1727" t="str">
            <v>강사</v>
          </cell>
          <cell r="M1727" t="str">
            <v>탈메이지교양교육대학</v>
          </cell>
          <cell r="N1727" t="str">
            <v>전체</v>
          </cell>
          <cell r="O1727" t="str">
            <v>01</v>
          </cell>
          <cell r="P1727" t="str">
            <v>3-3-0</v>
          </cell>
          <cell r="Q1727" t="str">
            <v>월A,수A</v>
          </cell>
          <cell r="R1727" t="str">
            <v>110213-0</v>
          </cell>
        </row>
        <row r="1728">
          <cell r="E1728" t="str">
            <v>2377302</v>
          </cell>
          <cell r="F1728" t="str">
            <v>문학과젠더</v>
          </cell>
          <cell r="G1728" t="str">
            <v>교선</v>
          </cell>
          <cell r="H1728" t="str">
            <v>탈메이지교양교육대학</v>
          </cell>
          <cell r="I1728" t="str">
            <v>교양학부</v>
          </cell>
          <cell r="J1728" t="str">
            <v>교양학부</v>
          </cell>
          <cell r="K1728" t="str">
            <v>박은선</v>
          </cell>
          <cell r="L1728" t="str">
            <v>강사</v>
          </cell>
          <cell r="M1728" t="str">
            <v>탈메이지교양교육대학</v>
          </cell>
          <cell r="N1728" t="str">
            <v>전체</v>
          </cell>
          <cell r="O1728" t="str">
            <v>02</v>
          </cell>
          <cell r="P1728" t="str">
            <v>3-3-0</v>
          </cell>
          <cell r="Q1728" t="str">
            <v>금1,2,3</v>
          </cell>
          <cell r="R1728" t="str">
            <v>110305-0</v>
          </cell>
        </row>
        <row r="1729">
          <cell r="E1729" t="str">
            <v>2377303</v>
          </cell>
          <cell r="F1729" t="str">
            <v>문학과젠더</v>
          </cell>
          <cell r="G1729" t="str">
            <v>교선</v>
          </cell>
          <cell r="H1729" t="str">
            <v>탈메이지교양교육대학</v>
          </cell>
          <cell r="I1729" t="str">
            <v>교양학부</v>
          </cell>
          <cell r="J1729" t="str">
            <v>교양학부</v>
          </cell>
          <cell r="K1729" t="str">
            <v>김정은</v>
          </cell>
          <cell r="L1729" t="str">
            <v>강사</v>
          </cell>
          <cell r="M1729" t="str">
            <v>탈메이지교양교육대학</v>
          </cell>
          <cell r="N1729" t="str">
            <v>전체</v>
          </cell>
          <cell r="O1729" t="str">
            <v>03</v>
          </cell>
          <cell r="P1729" t="str">
            <v>3-3-0</v>
          </cell>
          <cell r="Q1729" t="str">
            <v>수2,3,4</v>
          </cell>
          <cell r="R1729" t="str">
            <v>110223-0</v>
          </cell>
        </row>
        <row r="1730">
          <cell r="E1730" t="str">
            <v>2377304</v>
          </cell>
          <cell r="F1730" t="str">
            <v>문학과젠더</v>
          </cell>
          <cell r="G1730" t="str">
            <v>교선</v>
          </cell>
          <cell r="H1730" t="str">
            <v>탈메이지교양교육대학</v>
          </cell>
          <cell r="I1730" t="str">
            <v>교양학부</v>
          </cell>
          <cell r="J1730" t="str">
            <v>교양학부</v>
          </cell>
          <cell r="K1730" t="str">
            <v>김정은</v>
          </cell>
          <cell r="L1730" t="str">
            <v>강사</v>
          </cell>
          <cell r="M1730" t="str">
            <v>탈메이지교양교육대학</v>
          </cell>
          <cell r="N1730" t="str">
            <v>전체</v>
          </cell>
          <cell r="O1730" t="str">
            <v>04</v>
          </cell>
          <cell r="P1730" t="str">
            <v>3-3-0</v>
          </cell>
          <cell r="Q1730" t="str">
            <v>수6,7,8</v>
          </cell>
          <cell r="R1730" t="str">
            <v>050502-0</v>
          </cell>
        </row>
        <row r="1731">
          <cell r="E1731" t="str">
            <v>2377401</v>
          </cell>
          <cell r="F1731" t="str">
            <v>한국미술문화의이해</v>
          </cell>
          <cell r="G1731" t="str">
            <v>교선</v>
          </cell>
          <cell r="H1731" t="str">
            <v>탈메이지교양교육대학</v>
          </cell>
          <cell r="I1731" t="str">
            <v>교양학부</v>
          </cell>
          <cell r="J1731" t="str">
            <v>교양학부</v>
          </cell>
          <cell r="K1731" t="str">
            <v>배현진</v>
          </cell>
          <cell r="L1731" t="str">
            <v>강사</v>
          </cell>
          <cell r="M1731" t="str">
            <v>탈메이지교양교육대학</v>
          </cell>
          <cell r="N1731" t="str">
            <v>전체</v>
          </cell>
          <cell r="O1731" t="str">
            <v>01</v>
          </cell>
          <cell r="P1731" t="str">
            <v>3-3-0</v>
          </cell>
          <cell r="Q1731" t="str">
            <v>금1,2,3</v>
          </cell>
          <cell r="R1731" t="str">
            <v>020203-0</v>
          </cell>
        </row>
        <row r="1732">
          <cell r="E1732" t="str">
            <v>2377402</v>
          </cell>
          <cell r="F1732" t="str">
            <v>한국미술문화의이해</v>
          </cell>
          <cell r="G1732" t="str">
            <v>교선</v>
          </cell>
          <cell r="H1732" t="str">
            <v>탈메이지교양교육대학</v>
          </cell>
          <cell r="I1732" t="str">
            <v>교양학부</v>
          </cell>
          <cell r="J1732" t="str">
            <v>교양학부</v>
          </cell>
          <cell r="K1732" t="str">
            <v>배현진</v>
          </cell>
          <cell r="L1732" t="str">
            <v>강사</v>
          </cell>
          <cell r="M1732" t="str">
            <v>탈메이지교양교육대학</v>
          </cell>
          <cell r="N1732" t="str">
            <v>전체</v>
          </cell>
          <cell r="O1732" t="str">
            <v>02</v>
          </cell>
          <cell r="P1732" t="str">
            <v>3-3-0</v>
          </cell>
          <cell r="Q1732" t="str">
            <v>금6,7,8</v>
          </cell>
          <cell r="R1732" t="str">
            <v>020408-0</v>
          </cell>
        </row>
        <row r="1733">
          <cell r="E1733" t="str">
            <v>2377403</v>
          </cell>
          <cell r="F1733" t="str">
            <v>한국미술문화의이해</v>
          </cell>
          <cell r="G1733" t="str">
            <v>교선</v>
          </cell>
          <cell r="H1733" t="str">
            <v>탈메이지교양교육대학</v>
          </cell>
          <cell r="I1733" t="str">
            <v>교양학부</v>
          </cell>
          <cell r="J1733" t="str">
            <v>교양학부</v>
          </cell>
          <cell r="K1733" t="str">
            <v>정아현</v>
          </cell>
          <cell r="L1733" t="str">
            <v>강사</v>
          </cell>
          <cell r="M1733" t="str">
            <v>탈메이지교양교육대학</v>
          </cell>
          <cell r="N1733" t="str">
            <v>전체</v>
          </cell>
          <cell r="O1733" t="str">
            <v>03</v>
          </cell>
          <cell r="P1733" t="str">
            <v>3-3-0</v>
          </cell>
          <cell r="Q1733" t="str">
            <v>금2,3,4</v>
          </cell>
          <cell r="R1733" t="str">
            <v>020211-0</v>
          </cell>
        </row>
        <row r="1734">
          <cell r="E1734" t="str">
            <v>2377404</v>
          </cell>
          <cell r="F1734" t="str">
            <v>한국미술문화의이해</v>
          </cell>
          <cell r="G1734" t="str">
            <v>교선</v>
          </cell>
          <cell r="H1734" t="str">
            <v>탈메이지교양교육대학</v>
          </cell>
          <cell r="I1734" t="str">
            <v>교양학부</v>
          </cell>
          <cell r="J1734" t="str">
            <v>교양학부</v>
          </cell>
          <cell r="K1734" t="str">
            <v>정아현</v>
          </cell>
          <cell r="L1734" t="str">
            <v>강사</v>
          </cell>
          <cell r="M1734" t="str">
            <v>탈메이지교양교육대학</v>
          </cell>
          <cell r="N1734" t="str">
            <v>전체</v>
          </cell>
          <cell r="O1734" t="str">
            <v>04</v>
          </cell>
          <cell r="P1734" t="str">
            <v>3-3-0</v>
          </cell>
          <cell r="Q1734" t="str">
            <v>금7,8,9</v>
          </cell>
          <cell r="R1734" t="str">
            <v>110312-0</v>
          </cell>
        </row>
        <row r="1735">
          <cell r="E1735" t="str">
            <v>2377501</v>
          </cell>
          <cell r="F1735" t="str">
            <v>현대자본주의사회지성사탐구</v>
          </cell>
          <cell r="G1735" t="str">
            <v>교선</v>
          </cell>
          <cell r="H1735" t="str">
            <v>탈메이지교양교육대학</v>
          </cell>
          <cell r="I1735" t="str">
            <v>교양학부</v>
          </cell>
          <cell r="J1735" t="str">
            <v>교양학부</v>
          </cell>
          <cell r="K1735" t="str">
            <v>정명기</v>
          </cell>
          <cell r="L1735" t="str">
            <v>명예교수</v>
          </cell>
          <cell r="M1735" t="str">
            <v>중국경제통상학전공</v>
          </cell>
          <cell r="N1735" t="str">
            <v>전체</v>
          </cell>
          <cell r="O1735" t="str">
            <v>01</v>
          </cell>
          <cell r="P1735" t="str">
            <v>3-3-0</v>
          </cell>
          <cell r="Q1735" t="str">
            <v>화F,목B</v>
          </cell>
          <cell r="R1735" t="str">
            <v>050511-0</v>
          </cell>
        </row>
        <row r="1736">
          <cell r="E1736" t="str">
            <v>2377801</v>
          </cell>
          <cell r="F1736" t="str">
            <v>스마트기기시대의에티켓</v>
          </cell>
          <cell r="G1736" t="str">
            <v>교선</v>
          </cell>
          <cell r="H1736" t="str">
            <v>괴테교육혁신원</v>
          </cell>
          <cell r="I1736" t="str">
            <v>교수학습센터</v>
          </cell>
          <cell r="J1736" t="str">
            <v>교수학습센터</v>
          </cell>
          <cell r="K1736" t="str">
            <v>박길철</v>
          </cell>
          <cell r="L1736" t="str">
            <v>교수</v>
          </cell>
          <cell r="M1736" t="str">
            <v>멀티미디어공학전공</v>
          </cell>
          <cell r="N1736" t="str">
            <v>전체</v>
          </cell>
          <cell r="O1736" t="str">
            <v>01</v>
          </cell>
          <cell r="P1736" t="str">
            <v>3-3-0</v>
          </cell>
          <cell r="Q1736" t="str">
            <v/>
          </cell>
          <cell r="R1736" t="str">
            <v>미정</v>
          </cell>
        </row>
        <row r="1737">
          <cell r="E1737" t="str">
            <v>2377901</v>
          </cell>
          <cell r="F1737" t="str">
            <v>(군)스마트기기시대의에티켓</v>
          </cell>
          <cell r="G1737" t="str">
            <v>교선</v>
          </cell>
          <cell r="H1737" t="str">
            <v>괴테교육혁신원</v>
          </cell>
          <cell r="I1737" t="str">
            <v>교수학습센터</v>
          </cell>
          <cell r="J1737" t="str">
            <v>교수학습센터</v>
          </cell>
          <cell r="K1737" t="str">
            <v>박길철</v>
          </cell>
          <cell r="L1737" t="str">
            <v>교수</v>
          </cell>
          <cell r="M1737" t="str">
            <v>멀티미디어공학전공</v>
          </cell>
          <cell r="N1737" t="str">
            <v>전체</v>
          </cell>
          <cell r="O1737" t="str">
            <v>01</v>
          </cell>
          <cell r="P1737" t="str">
            <v>3-3-0</v>
          </cell>
          <cell r="Q1737" t="str">
            <v/>
          </cell>
          <cell r="R1737" t="str">
            <v>미정</v>
          </cell>
        </row>
        <row r="1738">
          <cell r="E1738" t="str">
            <v>2378001</v>
          </cell>
          <cell r="F1738" t="str">
            <v>칸트와헤겔</v>
          </cell>
          <cell r="G1738" t="str">
            <v>전선</v>
          </cell>
          <cell r="H1738" t="str">
            <v>문과대학</v>
          </cell>
          <cell r="I1738" t="str">
            <v>인문학부</v>
          </cell>
          <cell r="J1738" t="str">
            <v>철학상담학전공</v>
          </cell>
          <cell r="K1738" t="str">
            <v>양희진</v>
          </cell>
          <cell r="L1738" t="str">
            <v>강사</v>
          </cell>
          <cell r="M1738" t="str">
            <v>철학상담학전공</v>
          </cell>
          <cell r="N1738">
            <v>2</v>
          </cell>
          <cell r="O1738" t="str">
            <v>01</v>
          </cell>
          <cell r="P1738" t="str">
            <v>3-3-0</v>
          </cell>
          <cell r="Q1738" t="str">
            <v>월7,8,9</v>
          </cell>
          <cell r="R1738" t="str">
            <v>040507-0</v>
          </cell>
        </row>
        <row r="1739">
          <cell r="E1739" t="str">
            <v>2378401</v>
          </cell>
          <cell r="F1739" t="str">
            <v>상담실습및사례연구</v>
          </cell>
          <cell r="G1739" t="str">
            <v>전선</v>
          </cell>
          <cell r="H1739" t="str">
            <v>문과대학</v>
          </cell>
          <cell r="I1739" t="str">
            <v>인문학부</v>
          </cell>
          <cell r="J1739" t="str">
            <v>철학상담학전공</v>
          </cell>
          <cell r="K1739" t="str">
            <v>김현진</v>
          </cell>
          <cell r="L1739" t="str">
            <v>조교수</v>
          </cell>
          <cell r="M1739" t="str">
            <v>상담교육전공</v>
          </cell>
          <cell r="N1739">
            <v>4</v>
          </cell>
          <cell r="O1739" t="str">
            <v>01</v>
          </cell>
          <cell r="P1739" t="str">
            <v>3-3-0</v>
          </cell>
          <cell r="Q1739" t="str">
            <v>수5,6,7</v>
          </cell>
          <cell r="R1739" t="str">
            <v>040507-0</v>
          </cell>
        </row>
        <row r="1740">
          <cell r="E1740" t="str">
            <v>2378901</v>
          </cell>
          <cell r="F1740" t="str">
            <v>북한정치와통일</v>
          </cell>
          <cell r="G1740" t="str">
            <v>교선</v>
          </cell>
          <cell r="H1740" t="str">
            <v>탈메이지교양교육대학</v>
          </cell>
          <cell r="I1740" t="str">
            <v>교양학부</v>
          </cell>
          <cell r="J1740" t="str">
            <v>교양학부</v>
          </cell>
          <cell r="K1740" t="str">
            <v>하상섭</v>
          </cell>
          <cell r="L1740" t="str">
            <v>강사</v>
          </cell>
          <cell r="M1740" t="str">
            <v>탈메이지교양교육대학</v>
          </cell>
          <cell r="N1740" t="str">
            <v>전체</v>
          </cell>
          <cell r="O1740" t="str">
            <v>01</v>
          </cell>
          <cell r="P1740" t="str">
            <v>3-3-0</v>
          </cell>
          <cell r="Q1740" t="str">
            <v>월C,수C</v>
          </cell>
          <cell r="R1740" t="str">
            <v>110312-0</v>
          </cell>
        </row>
        <row r="1741">
          <cell r="E1741" t="str">
            <v>2378902</v>
          </cell>
          <cell r="F1741" t="str">
            <v>북한정치와통일</v>
          </cell>
          <cell r="G1741" t="str">
            <v>교선</v>
          </cell>
          <cell r="H1741" t="str">
            <v>탈메이지교양교육대학</v>
          </cell>
          <cell r="I1741" t="str">
            <v>교양학부</v>
          </cell>
          <cell r="J1741" t="str">
            <v>교양학부</v>
          </cell>
          <cell r="K1741" t="str">
            <v>하상섭</v>
          </cell>
          <cell r="L1741" t="str">
            <v>강사</v>
          </cell>
          <cell r="M1741" t="str">
            <v>탈메이지교양교육대학</v>
          </cell>
          <cell r="N1741" t="str">
            <v>전체</v>
          </cell>
          <cell r="O1741" t="str">
            <v>02</v>
          </cell>
          <cell r="P1741" t="str">
            <v>3-3-0</v>
          </cell>
          <cell r="Q1741" t="str">
            <v>월D,수D</v>
          </cell>
          <cell r="R1741" t="str">
            <v>110312-0</v>
          </cell>
        </row>
        <row r="1742">
          <cell r="E1742" t="str">
            <v>2381401</v>
          </cell>
          <cell r="F1742" t="str">
            <v>응용수리학및설계(실)</v>
          </cell>
          <cell r="G1742" t="str">
            <v>전선</v>
          </cell>
          <cell r="H1742" t="str">
            <v>공과대학</v>
          </cell>
          <cell r="I1742" t="str">
            <v>토목·건축공학부</v>
          </cell>
          <cell r="J1742" t="str">
            <v>토목·환경공학전공</v>
          </cell>
          <cell r="K1742" t="str">
            <v>정동국</v>
          </cell>
          <cell r="L1742" t="str">
            <v>교수</v>
          </cell>
          <cell r="M1742" t="str">
            <v>토목환경공학전공</v>
          </cell>
          <cell r="N1742">
            <v>3</v>
          </cell>
          <cell r="O1742" t="str">
            <v>01</v>
          </cell>
          <cell r="P1742" t="str">
            <v>0-0-2</v>
          </cell>
          <cell r="Q1742" t="str">
            <v>금5,6</v>
          </cell>
          <cell r="R1742" t="str">
            <v>090425-0</v>
          </cell>
        </row>
        <row r="1743">
          <cell r="E1743" t="str">
            <v>2381402</v>
          </cell>
          <cell r="F1743" t="str">
            <v>응용수리학및설계(실)</v>
          </cell>
          <cell r="G1743" t="str">
            <v>전선</v>
          </cell>
          <cell r="H1743" t="str">
            <v>공과대학</v>
          </cell>
          <cell r="I1743" t="str">
            <v>토목·건축공학부</v>
          </cell>
          <cell r="J1743" t="str">
            <v>토목·환경공학전공</v>
          </cell>
          <cell r="K1743" t="str">
            <v>정동국</v>
          </cell>
          <cell r="L1743" t="str">
            <v>교수</v>
          </cell>
          <cell r="M1743" t="str">
            <v>토목환경공학전공</v>
          </cell>
          <cell r="N1743">
            <v>3</v>
          </cell>
          <cell r="O1743" t="str">
            <v>02</v>
          </cell>
          <cell r="P1743" t="str">
            <v>0-0-2</v>
          </cell>
          <cell r="Q1743" t="str">
            <v>금7,8</v>
          </cell>
          <cell r="R1743" t="str">
            <v>090425-0</v>
          </cell>
        </row>
        <row r="1744">
          <cell r="E1744" t="str">
            <v>2382601</v>
          </cell>
          <cell r="F1744" t="str">
            <v>온라인탐색연습(캡스톤디자인)</v>
          </cell>
          <cell r="G1744" t="str">
            <v>전선</v>
          </cell>
          <cell r="H1744" t="str">
            <v>문과대학</v>
          </cell>
          <cell r="I1744" t="str">
            <v>문헌정보학과</v>
          </cell>
          <cell r="J1744" t="str">
            <v>문헌정보학과</v>
          </cell>
          <cell r="K1744" t="str">
            <v>권선영</v>
          </cell>
          <cell r="L1744" t="str">
            <v>조교수</v>
          </cell>
          <cell r="M1744" t="str">
            <v>문헌정보학과</v>
          </cell>
          <cell r="N1744">
            <v>4</v>
          </cell>
          <cell r="O1744" t="str">
            <v>01</v>
          </cell>
          <cell r="P1744" t="str">
            <v>3-3-0</v>
          </cell>
          <cell r="Q1744" t="str">
            <v>화8,9,목3</v>
          </cell>
          <cell r="R1744" t="str">
            <v>040222-0</v>
          </cell>
        </row>
        <row r="1745">
          <cell r="E1745" t="str">
            <v>2383101</v>
          </cell>
          <cell r="F1745" t="str">
            <v>자원봉사캡스톤디자인</v>
          </cell>
          <cell r="G1745" t="str">
            <v>전선</v>
          </cell>
          <cell r="H1745" t="str">
            <v>사회적경제융합대학</v>
          </cell>
          <cell r="I1745" t="str">
            <v>사회복지학과</v>
          </cell>
          <cell r="J1745" t="str">
            <v>사회복지학과</v>
          </cell>
          <cell r="K1745" t="str">
            <v>정윤경</v>
          </cell>
          <cell r="L1745" t="str">
            <v>부교수</v>
          </cell>
          <cell r="M1745" t="str">
            <v>사회복지학과</v>
          </cell>
          <cell r="N1745">
            <v>3</v>
          </cell>
          <cell r="O1745" t="str">
            <v>01</v>
          </cell>
          <cell r="P1745" t="str">
            <v>3-3-0</v>
          </cell>
          <cell r="Q1745" t="str">
            <v>수3,금2,3</v>
          </cell>
          <cell r="R1745" t="str">
            <v>560708-0</v>
          </cell>
        </row>
        <row r="1746">
          <cell r="E1746" t="str">
            <v>2383201</v>
          </cell>
          <cell r="F1746" t="str">
            <v>기술창업첫걸음</v>
          </cell>
          <cell r="G1746" t="str">
            <v>교선</v>
          </cell>
          <cell r="H1746" t="str">
            <v>LINC+사업단</v>
          </cell>
          <cell r="I1746" t="str">
            <v>기획운영본부</v>
          </cell>
          <cell r="J1746" t="str">
            <v>LINC+행정팀</v>
          </cell>
          <cell r="K1746" t="str">
            <v>이기종</v>
          </cell>
          <cell r="L1746" t="str">
            <v>부교수</v>
          </cell>
          <cell r="M1746" t="str">
            <v>LINC+사업단</v>
          </cell>
          <cell r="N1746" t="str">
            <v>전체</v>
          </cell>
          <cell r="O1746" t="str">
            <v>01</v>
          </cell>
          <cell r="P1746" t="str">
            <v>2-2-0</v>
          </cell>
          <cell r="Q1746" t="str">
            <v>화2,3</v>
          </cell>
          <cell r="R1746" t="str">
            <v>110213-0</v>
          </cell>
        </row>
        <row r="1747">
          <cell r="E1747" t="str">
            <v>2383501</v>
          </cell>
          <cell r="F1747" t="str">
            <v>철근콘크리트공학및설계II(실)</v>
          </cell>
          <cell r="G1747" t="str">
            <v>전선</v>
          </cell>
          <cell r="H1747" t="str">
            <v>공과대학</v>
          </cell>
          <cell r="I1747" t="str">
            <v>토목·건축공학부</v>
          </cell>
          <cell r="J1747" t="str">
            <v>토목·환경공학전공</v>
          </cell>
          <cell r="K1747" t="str">
            <v>권성준</v>
          </cell>
          <cell r="L1747" t="str">
            <v>교수</v>
          </cell>
          <cell r="M1747" t="str">
            <v>토목환경공학전공</v>
          </cell>
          <cell r="N1747">
            <v>3</v>
          </cell>
          <cell r="O1747" t="str">
            <v>01</v>
          </cell>
          <cell r="P1747" t="str">
            <v>0-0-2</v>
          </cell>
          <cell r="Q1747" t="str">
            <v>목6,7</v>
          </cell>
          <cell r="R1747" t="str">
            <v>090106-0</v>
          </cell>
        </row>
        <row r="1748">
          <cell r="E1748" t="str">
            <v>2383502</v>
          </cell>
          <cell r="F1748" t="str">
            <v>철근콘크리트공학및설계II(실)</v>
          </cell>
          <cell r="G1748" t="str">
            <v>전선</v>
          </cell>
          <cell r="H1748" t="str">
            <v>공과대학</v>
          </cell>
          <cell r="I1748" t="str">
            <v>토목·건축공학부</v>
          </cell>
          <cell r="J1748" t="str">
            <v>토목·환경공학전공</v>
          </cell>
          <cell r="K1748" t="str">
            <v>권성준</v>
          </cell>
          <cell r="L1748" t="str">
            <v>교수</v>
          </cell>
          <cell r="M1748" t="str">
            <v>토목환경공학전공</v>
          </cell>
          <cell r="N1748">
            <v>3</v>
          </cell>
          <cell r="O1748" t="str">
            <v>02</v>
          </cell>
          <cell r="P1748" t="str">
            <v>0-0-2</v>
          </cell>
          <cell r="Q1748" t="str">
            <v>목8,9</v>
          </cell>
          <cell r="R1748" t="str">
            <v>090106-0</v>
          </cell>
        </row>
        <row r="1749">
          <cell r="E1749" t="str">
            <v>2383801</v>
          </cell>
          <cell r="F1749" t="str">
            <v>법학캡스톤디자인</v>
          </cell>
          <cell r="G1749" t="str">
            <v>전선</v>
          </cell>
          <cell r="H1749" t="str">
            <v>법정대학</v>
          </cell>
          <cell r="I1749" t="str">
            <v>법학부</v>
          </cell>
          <cell r="J1749" t="str">
            <v>법무법학전공</v>
          </cell>
          <cell r="K1749" t="str">
            <v>차성민</v>
          </cell>
          <cell r="L1749" t="str">
            <v>교수</v>
          </cell>
          <cell r="M1749" t="str">
            <v>법학전공</v>
          </cell>
          <cell r="N1749">
            <v>4</v>
          </cell>
          <cell r="O1749" t="str">
            <v>01</v>
          </cell>
          <cell r="P1749" t="str">
            <v>3-2-2</v>
          </cell>
          <cell r="Q1749" t="str">
            <v>금5,6,7,8</v>
          </cell>
          <cell r="R1749" t="str">
            <v>560614-0</v>
          </cell>
        </row>
        <row r="1750">
          <cell r="E1750" t="str">
            <v>2386401</v>
          </cell>
          <cell r="F1750" t="str">
            <v>공무원윤리캡스톤디자인</v>
          </cell>
          <cell r="G1750" t="str">
            <v>전선</v>
          </cell>
          <cell r="H1750" t="str">
            <v>법정대학</v>
          </cell>
          <cell r="I1750" t="str">
            <v>법학부</v>
          </cell>
          <cell r="J1750" t="str">
            <v>법무법학전공</v>
          </cell>
          <cell r="K1750" t="str">
            <v>조인성</v>
          </cell>
          <cell r="L1750" t="str">
            <v>교수</v>
          </cell>
          <cell r="M1750" t="str">
            <v>법무법학전공</v>
          </cell>
          <cell r="N1750">
            <v>4</v>
          </cell>
          <cell r="O1750" t="str">
            <v>01</v>
          </cell>
          <cell r="P1750" t="str">
            <v>3-3-0</v>
          </cell>
          <cell r="Q1750" t="str">
            <v>화1,목2,3</v>
          </cell>
          <cell r="R1750" t="str">
            <v>560614-0</v>
          </cell>
        </row>
        <row r="1751">
          <cell r="E1751" t="str">
            <v>2386901</v>
          </cell>
          <cell r="F1751" t="str">
            <v>기초화장품및실험</v>
          </cell>
          <cell r="G1751" t="str">
            <v>전선</v>
          </cell>
          <cell r="H1751" t="str">
            <v>DH-SCHOOL</v>
          </cell>
          <cell r="I1751" t="str">
            <v>융합학부</v>
          </cell>
          <cell r="J1751" t="str">
            <v>코스메틱사이언스전공</v>
          </cell>
          <cell r="K1751" t="str">
            <v>최성호</v>
          </cell>
          <cell r="L1751" t="str">
            <v>교수</v>
          </cell>
          <cell r="M1751" t="str">
            <v>화학과</v>
          </cell>
          <cell r="N1751">
            <v>2</v>
          </cell>
          <cell r="O1751" t="str">
            <v>01</v>
          </cell>
          <cell r="P1751" t="str">
            <v>3-2-2</v>
          </cell>
          <cell r="Q1751" t="str">
            <v>금2,3,금7,8</v>
          </cell>
          <cell r="R1751" t="str">
            <v>060217-0,060225-0</v>
          </cell>
        </row>
        <row r="1752">
          <cell r="E1752" t="str">
            <v>2387701</v>
          </cell>
          <cell r="F1752" t="str">
            <v>시각자료로본한국근현대사</v>
          </cell>
          <cell r="G1752" t="str">
            <v>교선</v>
          </cell>
          <cell r="H1752" t="str">
            <v>괴테교육혁신원</v>
          </cell>
          <cell r="I1752" t="str">
            <v>교수학습센터</v>
          </cell>
          <cell r="J1752" t="str">
            <v>교수학습센터</v>
          </cell>
          <cell r="K1752" t="str">
            <v>박종린</v>
          </cell>
          <cell r="L1752" t="str">
            <v>부교수</v>
          </cell>
          <cell r="M1752" t="str">
            <v>역사교육과</v>
          </cell>
          <cell r="N1752" t="str">
            <v>전체</v>
          </cell>
          <cell r="O1752" t="str">
            <v>01</v>
          </cell>
          <cell r="P1752" t="str">
            <v>3-3-0</v>
          </cell>
          <cell r="Q1752" t="str">
            <v/>
          </cell>
          <cell r="R1752" t="str">
            <v>미정</v>
          </cell>
        </row>
        <row r="1753">
          <cell r="E1753" t="str">
            <v>2387901</v>
          </cell>
          <cell r="F1753" t="str">
            <v>벤처창업과법률</v>
          </cell>
          <cell r="G1753" t="str">
            <v>교선</v>
          </cell>
          <cell r="H1753" t="str">
            <v>취업·창업처(대학일자리센터)</v>
          </cell>
          <cell r="I1753" t="str">
            <v>창업지원단</v>
          </cell>
          <cell r="J1753" t="str">
            <v>창업지원단</v>
          </cell>
          <cell r="K1753" t="str">
            <v>김승래</v>
          </cell>
          <cell r="L1753" t="str">
            <v>강사</v>
          </cell>
          <cell r="M1753" t="str">
            <v>탈메이지교양교육대학</v>
          </cell>
          <cell r="N1753" t="str">
            <v>전체</v>
          </cell>
          <cell r="O1753" t="str">
            <v>01</v>
          </cell>
          <cell r="P1753" t="str">
            <v>2-2-0</v>
          </cell>
          <cell r="Q1753" t="str">
            <v>목4,5</v>
          </cell>
          <cell r="R1753" t="str">
            <v>260108-0</v>
          </cell>
        </row>
        <row r="1754">
          <cell r="E1754" t="str">
            <v>2387902</v>
          </cell>
          <cell r="F1754" t="str">
            <v>벤처창업과법률</v>
          </cell>
          <cell r="G1754" t="str">
            <v>교선</v>
          </cell>
          <cell r="H1754" t="str">
            <v>취업·창업처(대학일자리센터)</v>
          </cell>
          <cell r="I1754" t="str">
            <v>창업지원단</v>
          </cell>
          <cell r="J1754" t="str">
            <v>창업지원단</v>
          </cell>
          <cell r="K1754" t="str">
            <v>김승래</v>
          </cell>
          <cell r="L1754" t="str">
            <v>강사</v>
          </cell>
          <cell r="M1754" t="str">
            <v>탈메이지교양교육대학</v>
          </cell>
          <cell r="N1754" t="str">
            <v>전체</v>
          </cell>
          <cell r="O1754" t="str">
            <v>02</v>
          </cell>
          <cell r="P1754" t="str">
            <v>2-2-0</v>
          </cell>
          <cell r="Q1754" t="str">
            <v>목6,7</v>
          </cell>
          <cell r="R1754" t="str">
            <v>260108-0</v>
          </cell>
        </row>
        <row r="1755">
          <cell r="E1755" t="str">
            <v>2387903</v>
          </cell>
          <cell r="F1755" t="str">
            <v>벤처창업과법률</v>
          </cell>
          <cell r="G1755" t="str">
            <v>교선</v>
          </cell>
          <cell r="H1755" t="str">
            <v>취업·창업처(대학일자리센터)</v>
          </cell>
          <cell r="I1755" t="str">
            <v>창업지원단</v>
          </cell>
          <cell r="J1755" t="str">
            <v>창업지원단</v>
          </cell>
          <cell r="K1755" t="str">
            <v>김승래</v>
          </cell>
          <cell r="L1755" t="str">
            <v>강사</v>
          </cell>
          <cell r="M1755" t="str">
            <v>탈메이지교양교육대학</v>
          </cell>
          <cell r="N1755" t="str">
            <v>전체</v>
          </cell>
          <cell r="O1755" t="str">
            <v>03</v>
          </cell>
          <cell r="P1755" t="str">
            <v>2-2-0</v>
          </cell>
          <cell r="Q1755" t="str">
            <v>목8,9</v>
          </cell>
          <cell r="R1755" t="str">
            <v>260108-0</v>
          </cell>
        </row>
        <row r="1756">
          <cell r="E1756" t="str">
            <v>2388201</v>
          </cell>
          <cell r="F1756" t="str">
            <v>실용영어독해</v>
          </cell>
          <cell r="G1756" t="str">
            <v>전선</v>
          </cell>
          <cell r="H1756" t="str">
            <v>사범대학</v>
          </cell>
          <cell r="I1756" t="str">
            <v>영어교육과</v>
          </cell>
          <cell r="J1756" t="str">
            <v>영어교육과</v>
          </cell>
          <cell r="K1756" t="str">
            <v>정경옥</v>
          </cell>
          <cell r="L1756" t="str">
            <v>부교수</v>
          </cell>
          <cell r="M1756" t="str">
            <v>영어교육전공</v>
          </cell>
          <cell r="N1756">
            <v>3</v>
          </cell>
          <cell r="O1756" t="str">
            <v>01</v>
          </cell>
          <cell r="P1756" t="str">
            <v>2-2-0</v>
          </cell>
          <cell r="Q1756" t="str">
            <v>목5,6</v>
          </cell>
          <cell r="R1756" t="str">
            <v>030412-0</v>
          </cell>
        </row>
        <row r="1757">
          <cell r="E1757" t="str">
            <v>2388701</v>
          </cell>
          <cell r="F1757" t="str">
            <v>진로와경력관리</v>
          </cell>
          <cell r="G1757" t="str">
            <v>교필</v>
          </cell>
          <cell r="H1757" t="str">
            <v>사범대학</v>
          </cell>
          <cell r="I1757" t="str">
            <v>국어교육과</v>
          </cell>
          <cell r="J1757" t="str">
            <v>국어교육과</v>
          </cell>
          <cell r="K1757" t="str">
            <v>서영숙</v>
          </cell>
          <cell r="L1757" t="str">
            <v>교수</v>
          </cell>
          <cell r="M1757" t="str">
            <v>국어교육과</v>
          </cell>
          <cell r="N1757">
            <v>3</v>
          </cell>
          <cell r="O1757" t="str">
            <v>01</v>
          </cell>
          <cell r="P1757" t="str">
            <v>1-1-0</v>
          </cell>
          <cell r="Q1757" t="str">
            <v>화7</v>
          </cell>
          <cell r="R1757" t="str">
            <v>030413-0</v>
          </cell>
        </row>
        <row r="1758">
          <cell r="E1758" t="str">
            <v>2388702</v>
          </cell>
          <cell r="F1758" t="str">
            <v>진로와경력관리</v>
          </cell>
          <cell r="G1758" t="str">
            <v>교필</v>
          </cell>
          <cell r="H1758" t="str">
            <v>사범대학</v>
          </cell>
          <cell r="I1758" t="str">
            <v>영어교육과</v>
          </cell>
          <cell r="J1758" t="str">
            <v>영어교육과</v>
          </cell>
          <cell r="K1758" t="str">
            <v>이지혜</v>
          </cell>
          <cell r="L1758" t="str">
            <v>조교수</v>
          </cell>
          <cell r="M1758" t="str">
            <v>영어교육과</v>
          </cell>
          <cell r="N1758">
            <v>3</v>
          </cell>
          <cell r="O1758" t="str">
            <v>02</v>
          </cell>
          <cell r="P1758" t="str">
            <v>1-1-0</v>
          </cell>
          <cell r="Q1758" t="str">
            <v>화6</v>
          </cell>
          <cell r="R1758" t="str">
            <v>030310-0</v>
          </cell>
        </row>
        <row r="1759">
          <cell r="E1759" t="str">
            <v>2388703</v>
          </cell>
          <cell r="F1759" t="str">
            <v>진로와경력관리</v>
          </cell>
          <cell r="G1759" t="str">
            <v>교필</v>
          </cell>
          <cell r="H1759" t="str">
            <v>사범대학</v>
          </cell>
          <cell r="I1759" t="str">
            <v>교육학과</v>
          </cell>
          <cell r="J1759" t="str">
            <v>교육학과</v>
          </cell>
          <cell r="K1759" t="str">
            <v>심우정</v>
          </cell>
          <cell r="L1759" t="str">
            <v>조교수</v>
          </cell>
          <cell r="M1759" t="str">
            <v>교육학과</v>
          </cell>
          <cell r="N1759">
            <v>3</v>
          </cell>
          <cell r="O1759" t="str">
            <v>03</v>
          </cell>
          <cell r="P1759" t="str">
            <v>1-1-0</v>
          </cell>
          <cell r="Q1759" t="str">
            <v>화7</v>
          </cell>
          <cell r="R1759" t="str">
            <v>030119-0</v>
          </cell>
        </row>
        <row r="1760">
          <cell r="E1760" t="str">
            <v>2388704</v>
          </cell>
          <cell r="F1760" t="str">
            <v>진로와경력관리</v>
          </cell>
          <cell r="G1760" t="str">
            <v>교필</v>
          </cell>
          <cell r="H1760" t="str">
            <v>사범대학</v>
          </cell>
          <cell r="I1760" t="str">
            <v>역사교육과</v>
          </cell>
          <cell r="J1760" t="str">
            <v>역사교육과</v>
          </cell>
          <cell r="K1760" t="str">
            <v>허신혜</v>
          </cell>
          <cell r="L1760" t="str">
            <v>부교수</v>
          </cell>
          <cell r="M1760" t="str">
            <v>역사교육과</v>
          </cell>
          <cell r="N1760">
            <v>3</v>
          </cell>
          <cell r="O1760" t="str">
            <v>04</v>
          </cell>
          <cell r="P1760" t="str">
            <v>1-1-0</v>
          </cell>
          <cell r="Q1760" t="str">
            <v>화6</v>
          </cell>
          <cell r="R1760" t="str">
            <v>030415-0</v>
          </cell>
        </row>
        <row r="1761">
          <cell r="E1761" t="str">
            <v>2388705</v>
          </cell>
          <cell r="F1761" t="str">
            <v>진로와경력관리</v>
          </cell>
          <cell r="G1761" t="str">
            <v>교필</v>
          </cell>
          <cell r="H1761" t="str">
            <v>사범대학</v>
          </cell>
          <cell r="I1761" t="str">
            <v>미술교육과</v>
          </cell>
          <cell r="J1761" t="str">
            <v>미술교육과</v>
          </cell>
          <cell r="K1761" t="str">
            <v>곽철원</v>
          </cell>
          <cell r="L1761" t="str">
            <v>부교수</v>
          </cell>
          <cell r="M1761" t="str">
            <v>미술교육전공</v>
          </cell>
          <cell r="N1761">
            <v>3</v>
          </cell>
          <cell r="O1761" t="str">
            <v>05</v>
          </cell>
          <cell r="P1761" t="str">
            <v>1-1-0</v>
          </cell>
          <cell r="Q1761" t="str">
            <v>화6</v>
          </cell>
          <cell r="R1761" t="str">
            <v>070101-5</v>
          </cell>
        </row>
        <row r="1762">
          <cell r="E1762" t="str">
            <v>2388706</v>
          </cell>
          <cell r="F1762" t="str">
            <v>진로와경력관리</v>
          </cell>
          <cell r="G1762" t="str">
            <v>교필</v>
          </cell>
          <cell r="H1762" t="str">
            <v>사범대학</v>
          </cell>
          <cell r="I1762" t="str">
            <v>수학교육과</v>
          </cell>
          <cell r="J1762" t="str">
            <v>수학교육과</v>
          </cell>
          <cell r="K1762" t="str">
            <v>김화길</v>
          </cell>
          <cell r="L1762" t="str">
            <v>조교수</v>
          </cell>
          <cell r="M1762" t="str">
            <v>수학교육과</v>
          </cell>
          <cell r="N1762">
            <v>3</v>
          </cell>
          <cell r="O1762" t="str">
            <v>06</v>
          </cell>
          <cell r="P1762" t="str">
            <v>1-1-0</v>
          </cell>
          <cell r="Q1762" t="str">
            <v>화6</v>
          </cell>
          <cell r="R1762" t="str">
            <v>030401-0</v>
          </cell>
        </row>
        <row r="1763">
          <cell r="E1763" t="str">
            <v>2388707</v>
          </cell>
          <cell r="F1763" t="str">
            <v>진로와경력관리</v>
          </cell>
          <cell r="G1763" t="str">
            <v>교필</v>
          </cell>
          <cell r="H1763" t="str">
            <v>경상대학</v>
          </cell>
          <cell r="I1763" t="str">
            <v>경영학과</v>
          </cell>
          <cell r="J1763" t="str">
            <v>경영학과</v>
          </cell>
          <cell r="K1763" t="str">
            <v>박경희</v>
          </cell>
          <cell r="L1763" t="str">
            <v>조교수</v>
          </cell>
          <cell r="M1763" t="str">
            <v>경영학과</v>
          </cell>
          <cell r="N1763">
            <v>3</v>
          </cell>
          <cell r="O1763" t="str">
            <v>07</v>
          </cell>
          <cell r="P1763" t="str">
            <v>1-1-0</v>
          </cell>
          <cell r="Q1763" t="str">
            <v>화7</v>
          </cell>
          <cell r="R1763" t="str">
            <v>050604-0</v>
          </cell>
        </row>
        <row r="1764">
          <cell r="E1764" t="str">
            <v>2388708</v>
          </cell>
          <cell r="F1764" t="str">
            <v>진로와경력관리</v>
          </cell>
          <cell r="G1764" t="str">
            <v>교필</v>
          </cell>
          <cell r="H1764" t="str">
            <v>경상대학</v>
          </cell>
          <cell r="I1764" t="str">
            <v>경영학과</v>
          </cell>
          <cell r="J1764" t="str">
            <v>경영학과</v>
          </cell>
          <cell r="K1764" t="str">
            <v>황요성</v>
          </cell>
          <cell r="L1764" t="str">
            <v>부교수</v>
          </cell>
          <cell r="M1764" t="str">
            <v>경영학과</v>
          </cell>
          <cell r="N1764">
            <v>3</v>
          </cell>
          <cell r="O1764" t="str">
            <v>08</v>
          </cell>
          <cell r="P1764" t="str">
            <v>1-1-0</v>
          </cell>
          <cell r="Q1764" t="str">
            <v>화6</v>
          </cell>
          <cell r="R1764" t="str">
            <v>050604-0</v>
          </cell>
        </row>
        <row r="1765">
          <cell r="E1765" t="str">
            <v>2388709</v>
          </cell>
          <cell r="F1765" t="str">
            <v>진로와경력관리</v>
          </cell>
          <cell r="G1765" t="str">
            <v>교필</v>
          </cell>
          <cell r="H1765" t="str">
            <v>경상대학</v>
          </cell>
          <cell r="I1765" t="str">
            <v>회계학과</v>
          </cell>
          <cell r="J1765" t="str">
            <v>회계학과</v>
          </cell>
          <cell r="K1765" t="str">
            <v>윤용석</v>
          </cell>
          <cell r="L1765" t="str">
            <v>조교수</v>
          </cell>
          <cell r="M1765" t="str">
            <v>회계학과</v>
          </cell>
          <cell r="N1765">
            <v>3</v>
          </cell>
          <cell r="O1765" t="str">
            <v>09</v>
          </cell>
          <cell r="P1765" t="str">
            <v>1-1-0</v>
          </cell>
          <cell r="Q1765" t="str">
            <v>화7</v>
          </cell>
          <cell r="R1765" t="str">
            <v>050607-0</v>
          </cell>
        </row>
        <row r="1766">
          <cell r="E1766" t="str">
            <v>2388710</v>
          </cell>
          <cell r="F1766" t="str">
            <v>진로와경력관리</v>
          </cell>
          <cell r="G1766" t="str">
            <v>교필</v>
          </cell>
          <cell r="H1766" t="str">
            <v>경상대학</v>
          </cell>
          <cell r="I1766" t="str">
            <v>회계학과</v>
          </cell>
          <cell r="J1766" t="str">
            <v>회계학과</v>
          </cell>
          <cell r="K1766" t="str">
            <v>추재연</v>
          </cell>
          <cell r="L1766" t="str">
            <v>조교수</v>
          </cell>
          <cell r="M1766" t="str">
            <v>회계학과</v>
          </cell>
          <cell r="N1766">
            <v>3</v>
          </cell>
          <cell r="O1766">
            <v>10</v>
          </cell>
          <cell r="P1766" t="str">
            <v>1-1-0</v>
          </cell>
          <cell r="Q1766" t="str">
            <v>화7</v>
          </cell>
          <cell r="R1766" t="str">
            <v>050608-0</v>
          </cell>
        </row>
        <row r="1767">
          <cell r="E1767" t="str">
            <v>2388711</v>
          </cell>
          <cell r="F1767" t="str">
            <v>진로와경력관리</v>
          </cell>
          <cell r="G1767" t="str">
            <v>교필</v>
          </cell>
          <cell r="H1767" t="str">
            <v>경상대학</v>
          </cell>
          <cell r="I1767" t="str">
            <v>무역학과</v>
          </cell>
          <cell r="J1767" t="str">
            <v>무역학과</v>
          </cell>
          <cell r="K1767" t="str">
            <v>손정수</v>
          </cell>
          <cell r="L1767" t="str">
            <v>조교수</v>
          </cell>
          <cell r="M1767" t="str">
            <v>무역학과</v>
          </cell>
          <cell r="N1767">
            <v>3</v>
          </cell>
          <cell r="O1767">
            <v>11</v>
          </cell>
          <cell r="P1767" t="str">
            <v>1-1-0</v>
          </cell>
          <cell r="Q1767" t="str">
            <v>화7</v>
          </cell>
          <cell r="R1767" t="str">
            <v>050606-0</v>
          </cell>
        </row>
        <row r="1768">
          <cell r="E1768" t="str">
            <v>2388712</v>
          </cell>
          <cell r="F1768" t="str">
            <v>진로와경력관리</v>
          </cell>
          <cell r="G1768" t="str">
            <v>교필</v>
          </cell>
          <cell r="H1768" t="str">
            <v>경상대학</v>
          </cell>
          <cell r="I1768" t="str">
            <v>경제학부</v>
          </cell>
          <cell r="J1768" t="str">
            <v>경제학전공</v>
          </cell>
          <cell r="K1768" t="str">
            <v>고창룡</v>
          </cell>
          <cell r="L1768" t="str">
            <v>부교수</v>
          </cell>
          <cell r="M1768" t="str">
            <v>경제학전공</v>
          </cell>
          <cell r="N1768">
            <v>3</v>
          </cell>
          <cell r="O1768">
            <v>12</v>
          </cell>
          <cell r="P1768" t="str">
            <v>1-1-0</v>
          </cell>
          <cell r="Q1768" t="str">
            <v>화6</v>
          </cell>
          <cell r="R1768" t="str">
            <v>050708-0</v>
          </cell>
        </row>
        <row r="1769">
          <cell r="E1769" t="str">
            <v>2388713</v>
          </cell>
          <cell r="F1769" t="str">
            <v>진로와경력관리</v>
          </cell>
          <cell r="G1769" t="str">
            <v>교필</v>
          </cell>
          <cell r="H1769" t="str">
            <v>경상대학</v>
          </cell>
          <cell r="I1769" t="str">
            <v>경제학부</v>
          </cell>
          <cell r="J1769" t="str">
            <v>중국경제통상학전공</v>
          </cell>
          <cell r="K1769" t="str">
            <v>곽동철</v>
          </cell>
          <cell r="L1769" t="str">
            <v>조교수</v>
          </cell>
          <cell r="M1769" t="str">
            <v>중국경제통상학전공</v>
          </cell>
          <cell r="N1769">
            <v>3</v>
          </cell>
          <cell r="O1769">
            <v>13</v>
          </cell>
          <cell r="P1769" t="str">
            <v>1-1-0</v>
          </cell>
          <cell r="Q1769" t="str">
            <v>화6</v>
          </cell>
          <cell r="R1769" t="str">
            <v>050702-0</v>
          </cell>
        </row>
        <row r="1770">
          <cell r="E1770" t="str">
            <v>2388714</v>
          </cell>
          <cell r="F1770" t="str">
            <v>진로와경력관리</v>
          </cell>
          <cell r="G1770" t="str">
            <v>교필</v>
          </cell>
          <cell r="H1770" t="str">
            <v>경상대학</v>
          </cell>
          <cell r="I1770" t="str">
            <v>비즈니스통계학과</v>
          </cell>
          <cell r="J1770" t="str">
            <v>비즈니스통계학과</v>
          </cell>
          <cell r="K1770" t="str">
            <v>김명준</v>
          </cell>
          <cell r="L1770" t="str">
            <v>부교수</v>
          </cell>
          <cell r="M1770" t="str">
            <v>빅데이터응용학과</v>
          </cell>
          <cell r="N1770">
            <v>3</v>
          </cell>
          <cell r="O1770">
            <v>14</v>
          </cell>
          <cell r="P1770" t="str">
            <v>1-1-0</v>
          </cell>
          <cell r="Q1770" t="str">
            <v>화7</v>
          </cell>
          <cell r="R1770" t="str">
            <v>050431-0</v>
          </cell>
        </row>
        <row r="1771">
          <cell r="E1771" t="str">
            <v>2388715</v>
          </cell>
          <cell r="F1771" t="str">
            <v>진로와경력관리</v>
          </cell>
          <cell r="G1771" t="str">
            <v>교필</v>
          </cell>
          <cell r="H1771" t="str">
            <v>경상대학</v>
          </cell>
          <cell r="I1771" t="str">
            <v>컨벤션호텔경영학과</v>
          </cell>
          <cell r="J1771" t="str">
            <v>컨벤션호텔경영학과</v>
          </cell>
          <cell r="K1771" t="str">
            <v>원유석</v>
          </cell>
          <cell r="L1771" t="str">
            <v>부교수</v>
          </cell>
          <cell r="M1771" t="str">
            <v>컨벤션호텔경영학과</v>
          </cell>
          <cell r="N1771">
            <v>3</v>
          </cell>
          <cell r="O1771">
            <v>15</v>
          </cell>
          <cell r="P1771" t="str">
            <v>1-1-0</v>
          </cell>
          <cell r="Q1771" t="str">
            <v>화7</v>
          </cell>
          <cell r="R1771" t="str">
            <v>050705-0</v>
          </cell>
        </row>
        <row r="1772">
          <cell r="E1772" t="str">
            <v>2388716</v>
          </cell>
          <cell r="F1772" t="str">
            <v>진로와경력관리</v>
          </cell>
          <cell r="G1772" t="str">
            <v>교필</v>
          </cell>
          <cell r="H1772" t="str">
            <v>공과대학</v>
          </cell>
          <cell r="I1772" t="str">
            <v>컴퓨터통신무인기술학과</v>
          </cell>
          <cell r="J1772" t="str">
            <v>컴퓨터통신무인기술학과</v>
          </cell>
          <cell r="K1772" t="str">
            <v>이재광</v>
          </cell>
          <cell r="L1772" t="str">
            <v>교수</v>
          </cell>
          <cell r="M1772" t="str">
            <v>컴퓨터공학과</v>
          </cell>
          <cell r="N1772">
            <v>3</v>
          </cell>
          <cell r="O1772">
            <v>16</v>
          </cell>
          <cell r="P1772" t="str">
            <v>1-1-0</v>
          </cell>
          <cell r="Q1772" t="str">
            <v>화6</v>
          </cell>
          <cell r="R1772" t="str">
            <v>090219-0</v>
          </cell>
        </row>
        <row r="1773">
          <cell r="E1773" t="str">
            <v>2388717</v>
          </cell>
          <cell r="F1773" t="str">
            <v>진로와경력관리</v>
          </cell>
          <cell r="G1773" t="str">
            <v>교필</v>
          </cell>
          <cell r="H1773" t="str">
            <v>공과대학</v>
          </cell>
          <cell r="I1773" t="str">
            <v>컴퓨터통신무인기술학과</v>
          </cell>
          <cell r="J1773" t="str">
            <v>컴퓨터통신무인기술학과</v>
          </cell>
          <cell r="K1773" t="str">
            <v>차신</v>
          </cell>
          <cell r="L1773" t="str">
            <v>부교수</v>
          </cell>
          <cell r="M1773" t="str">
            <v>정보통신공학과</v>
          </cell>
          <cell r="N1773">
            <v>3</v>
          </cell>
          <cell r="O1773">
            <v>17</v>
          </cell>
          <cell r="P1773" t="str">
            <v>1-1-0</v>
          </cell>
          <cell r="Q1773" t="str">
            <v>화6</v>
          </cell>
          <cell r="R1773" t="str">
            <v>090517-0</v>
          </cell>
        </row>
        <row r="1774">
          <cell r="E1774" t="str">
            <v>2388718</v>
          </cell>
          <cell r="F1774" t="str">
            <v>진로와경력관리</v>
          </cell>
          <cell r="G1774" t="str">
            <v>교필</v>
          </cell>
          <cell r="H1774" t="str">
            <v>공과대학</v>
          </cell>
          <cell r="I1774" t="str">
            <v>컴퓨터통신무인기술학과</v>
          </cell>
          <cell r="J1774" t="str">
            <v>컴퓨터통신무인기술학과</v>
          </cell>
          <cell r="K1774" t="str">
            <v>박경호</v>
          </cell>
          <cell r="L1774" t="str">
            <v>부교수</v>
          </cell>
          <cell r="M1774" t="str">
            <v>기초과학학부</v>
          </cell>
          <cell r="N1774">
            <v>3</v>
          </cell>
          <cell r="O1774">
            <v>18</v>
          </cell>
          <cell r="P1774" t="str">
            <v>1-1-0</v>
          </cell>
          <cell r="Q1774" t="str">
            <v>화7</v>
          </cell>
          <cell r="R1774" t="str">
            <v>060228-0</v>
          </cell>
        </row>
        <row r="1775">
          <cell r="E1775" t="str">
            <v>2388719</v>
          </cell>
          <cell r="F1775" t="str">
            <v>진로와경력관리</v>
          </cell>
          <cell r="G1775" t="str">
            <v>교필</v>
          </cell>
          <cell r="H1775" t="str">
            <v>공과대학</v>
          </cell>
          <cell r="I1775" t="str">
            <v>전자공학과</v>
          </cell>
          <cell r="J1775" t="str">
            <v>전자공학과</v>
          </cell>
          <cell r="K1775" t="str">
            <v>엄지용</v>
          </cell>
          <cell r="L1775" t="str">
            <v>조교수</v>
          </cell>
          <cell r="M1775" t="str">
            <v>전기전자공학과</v>
          </cell>
          <cell r="N1775">
            <v>3</v>
          </cell>
          <cell r="O1775">
            <v>19</v>
          </cell>
          <cell r="P1775" t="str">
            <v>1-1-0</v>
          </cell>
          <cell r="Q1775" t="str">
            <v>화6</v>
          </cell>
          <cell r="R1775" t="str">
            <v>090410-0</v>
          </cell>
        </row>
        <row r="1776">
          <cell r="E1776" t="str">
            <v>2388720</v>
          </cell>
          <cell r="F1776" t="str">
            <v>진로와경력관리</v>
          </cell>
          <cell r="G1776" t="str">
            <v>교필</v>
          </cell>
          <cell r="H1776" t="str">
            <v>공과대학</v>
          </cell>
          <cell r="I1776" t="str">
            <v>멀티미디어학부</v>
          </cell>
          <cell r="J1776" t="str">
            <v>멀티미디어공학전공</v>
          </cell>
          <cell r="K1776" t="str">
            <v>이성욱</v>
          </cell>
          <cell r="L1776" t="str">
            <v>부교수</v>
          </cell>
          <cell r="M1776" t="str">
            <v>멀티미디어공학전공</v>
          </cell>
          <cell r="N1776">
            <v>3</v>
          </cell>
          <cell r="O1776">
            <v>20</v>
          </cell>
          <cell r="P1776" t="str">
            <v>1-1-0</v>
          </cell>
          <cell r="Q1776" t="str">
            <v>화7</v>
          </cell>
          <cell r="R1776" t="str">
            <v>090219-0</v>
          </cell>
        </row>
        <row r="1777">
          <cell r="E1777" t="str">
            <v>2388721</v>
          </cell>
          <cell r="F1777" t="str">
            <v>진로와경력관리</v>
          </cell>
          <cell r="G1777" t="str">
            <v>교필</v>
          </cell>
          <cell r="H1777" t="str">
            <v>공과대학</v>
          </cell>
          <cell r="I1777" t="str">
            <v>멀티미디어학부</v>
          </cell>
          <cell r="J1777" t="str">
            <v>미디어영상전공</v>
          </cell>
          <cell r="K1777" t="str">
            <v>김석수</v>
          </cell>
          <cell r="L1777" t="str">
            <v>교수</v>
          </cell>
          <cell r="M1777" t="str">
            <v>미디어영상전공</v>
          </cell>
          <cell r="N1777">
            <v>3</v>
          </cell>
          <cell r="O1777">
            <v>21</v>
          </cell>
          <cell r="P1777" t="str">
            <v>1-1-0</v>
          </cell>
          <cell r="Q1777" t="str">
            <v>화6</v>
          </cell>
          <cell r="R1777" t="str">
            <v>110402-0</v>
          </cell>
        </row>
        <row r="1778">
          <cell r="E1778" t="str">
            <v>2388722</v>
          </cell>
          <cell r="F1778" t="str">
            <v>진로와경력관리</v>
          </cell>
          <cell r="G1778" t="str">
            <v>교필</v>
          </cell>
          <cell r="H1778" t="str">
            <v>공과대학</v>
          </cell>
          <cell r="I1778" t="str">
            <v>건축학과</v>
          </cell>
          <cell r="J1778" t="str">
            <v>건축학과</v>
          </cell>
          <cell r="K1778" t="str">
            <v>김학래</v>
          </cell>
          <cell r="L1778" t="str">
            <v>부교수</v>
          </cell>
          <cell r="M1778" t="str">
            <v>건축학과</v>
          </cell>
          <cell r="N1778">
            <v>3</v>
          </cell>
          <cell r="O1778">
            <v>22</v>
          </cell>
          <cell r="P1778" t="str">
            <v>1-1-0</v>
          </cell>
          <cell r="Q1778" t="str">
            <v>화6</v>
          </cell>
          <cell r="R1778" t="str">
            <v>060213-0</v>
          </cell>
        </row>
        <row r="1779">
          <cell r="E1779" t="str">
            <v>2388723</v>
          </cell>
          <cell r="F1779" t="str">
            <v>진로와경력관리</v>
          </cell>
          <cell r="G1779" t="str">
            <v>교필</v>
          </cell>
          <cell r="H1779" t="str">
            <v>공과대학</v>
          </cell>
          <cell r="I1779" t="str">
            <v>토목·건축공학부</v>
          </cell>
          <cell r="J1779" t="str">
            <v>건축공학전공</v>
          </cell>
          <cell r="K1779" t="str">
            <v>곽노열</v>
          </cell>
          <cell r="L1779" t="str">
            <v>교수</v>
          </cell>
          <cell r="M1779" t="str">
            <v>건축공학전공</v>
          </cell>
          <cell r="N1779">
            <v>3</v>
          </cell>
          <cell r="O1779">
            <v>23</v>
          </cell>
          <cell r="P1779" t="str">
            <v>1-1-0</v>
          </cell>
          <cell r="Q1779" t="str">
            <v>화6</v>
          </cell>
          <cell r="R1779" t="str">
            <v>090516-0</v>
          </cell>
        </row>
        <row r="1780">
          <cell r="E1780" t="str">
            <v>2388724</v>
          </cell>
          <cell r="F1780" t="str">
            <v>진로와경력관리</v>
          </cell>
          <cell r="G1780" t="str">
            <v>교필</v>
          </cell>
          <cell r="H1780" t="str">
            <v>공과대학</v>
          </cell>
          <cell r="I1780" t="str">
            <v>토목·건축공학부</v>
          </cell>
          <cell r="J1780" t="str">
            <v>토목·환경공학전공</v>
          </cell>
          <cell r="K1780" t="str">
            <v>박연철</v>
          </cell>
          <cell r="L1780" t="str">
            <v>조교수</v>
          </cell>
          <cell r="M1780" t="str">
            <v>토목환경공학전공</v>
          </cell>
          <cell r="N1780">
            <v>3</v>
          </cell>
          <cell r="O1780">
            <v>24</v>
          </cell>
          <cell r="P1780" t="str">
            <v>1-1-0</v>
          </cell>
          <cell r="Q1780" t="str">
            <v>화7</v>
          </cell>
          <cell r="R1780" t="str">
            <v>090119-0</v>
          </cell>
        </row>
        <row r="1781">
          <cell r="E1781" t="str">
            <v>2388725</v>
          </cell>
          <cell r="F1781" t="str">
            <v>진로와경력관리</v>
          </cell>
          <cell r="G1781" t="str">
            <v>교필</v>
          </cell>
          <cell r="H1781" t="str">
            <v>공과대학</v>
          </cell>
          <cell r="I1781" t="str">
            <v>산업경영공학과</v>
          </cell>
          <cell r="J1781" t="str">
            <v>산업경영공학과</v>
          </cell>
          <cell r="K1781" t="str">
            <v>정봉주</v>
          </cell>
          <cell r="L1781" t="str">
            <v>조교수</v>
          </cell>
          <cell r="M1781" t="str">
            <v>산업경영공학과</v>
          </cell>
          <cell r="N1781">
            <v>3</v>
          </cell>
          <cell r="O1781">
            <v>25</v>
          </cell>
          <cell r="P1781" t="str">
            <v>1-1-0</v>
          </cell>
          <cell r="Q1781" t="str">
            <v>화7</v>
          </cell>
          <cell r="R1781" t="str">
            <v>090405-0</v>
          </cell>
        </row>
        <row r="1782">
          <cell r="E1782" t="str">
            <v>2388726</v>
          </cell>
          <cell r="F1782" t="str">
            <v>진로와경력관리</v>
          </cell>
          <cell r="G1782" t="str">
            <v>교필</v>
          </cell>
          <cell r="H1782" t="str">
            <v>공과대학</v>
          </cell>
          <cell r="I1782" t="str">
            <v>기계공학과</v>
          </cell>
          <cell r="J1782" t="str">
            <v>기계공학과</v>
          </cell>
          <cell r="K1782" t="str">
            <v>성인하</v>
          </cell>
          <cell r="L1782" t="str">
            <v>교수</v>
          </cell>
          <cell r="M1782" t="str">
            <v>기계공학과</v>
          </cell>
          <cell r="N1782">
            <v>3</v>
          </cell>
          <cell r="O1782">
            <v>26</v>
          </cell>
          <cell r="P1782" t="str">
            <v>1-1-0</v>
          </cell>
          <cell r="Q1782" t="str">
            <v>화7</v>
          </cell>
          <cell r="R1782" t="str">
            <v>090517-0</v>
          </cell>
        </row>
        <row r="1783">
          <cell r="E1783" t="str">
            <v>2388727</v>
          </cell>
          <cell r="F1783" t="str">
            <v>진로와경력관리</v>
          </cell>
          <cell r="G1783" t="str">
            <v>교필</v>
          </cell>
          <cell r="H1783" t="str">
            <v>조형예술학부</v>
          </cell>
          <cell r="I1783" t="str">
            <v>조형예술학부</v>
          </cell>
          <cell r="J1783" t="str">
            <v>융합디자인전공</v>
          </cell>
          <cell r="K1783" t="str">
            <v>오성진</v>
          </cell>
          <cell r="L1783" t="str">
            <v>교수</v>
          </cell>
          <cell r="M1783" t="str">
            <v>융합디자인전공</v>
          </cell>
          <cell r="N1783">
            <v>3</v>
          </cell>
          <cell r="O1783">
            <v>27</v>
          </cell>
          <cell r="P1783" t="str">
            <v>1-1-0</v>
          </cell>
          <cell r="Q1783" t="str">
            <v>화6</v>
          </cell>
          <cell r="R1783" t="str">
            <v>070320-0</v>
          </cell>
        </row>
        <row r="1784">
          <cell r="E1784" t="str">
            <v>2388728</v>
          </cell>
          <cell r="F1784" t="str">
            <v>진로와경력관리</v>
          </cell>
          <cell r="G1784" t="str">
            <v>교필</v>
          </cell>
          <cell r="H1784" t="str">
            <v>조형예술학부</v>
          </cell>
          <cell r="I1784" t="str">
            <v>조형예술학부</v>
          </cell>
          <cell r="J1784" t="str">
            <v>융합디자인전공</v>
          </cell>
          <cell r="K1784" t="str">
            <v>박신영</v>
          </cell>
          <cell r="L1784" t="str">
            <v>교수</v>
          </cell>
          <cell r="M1784" t="str">
            <v>융합디자인전공</v>
          </cell>
          <cell r="N1784">
            <v>3</v>
          </cell>
          <cell r="O1784">
            <v>28</v>
          </cell>
          <cell r="P1784" t="str">
            <v>1-1-0</v>
          </cell>
          <cell r="Q1784" t="str">
            <v>화6</v>
          </cell>
          <cell r="R1784" t="str">
            <v>070406-0</v>
          </cell>
        </row>
        <row r="1785">
          <cell r="E1785" t="str">
            <v>2388729</v>
          </cell>
          <cell r="F1785" t="str">
            <v>진로와경력관리</v>
          </cell>
          <cell r="G1785" t="str">
            <v>교필</v>
          </cell>
          <cell r="H1785" t="str">
            <v>조형예술학부</v>
          </cell>
          <cell r="I1785" t="str">
            <v>조형예술학부</v>
          </cell>
          <cell r="J1785" t="str">
            <v>융합디자인전공</v>
          </cell>
          <cell r="K1785" t="str">
            <v>하은경</v>
          </cell>
          <cell r="L1785" t="str">
            <v>부교수</v>
          </cell>
          <cell r="M1785" t="str">
            <v>융합디자인전공</v>
          </cell>
          <cell r="N1785">
            <v>3</v>
          </cell>
          <cell r="O1785">
            <v>29</v>
          </cell>
          <cell r="P1785" t="str">
            <v>1-1-0</v>
          </cell>
          <cell r="Q1785" t="str">
            <v>화6</v>
          </cell>
          <cell r="R1785" t="str">
            <v>070303-0</v>
          </cell>
        </row>
        <row r="1786">
          <cell r="E1786" t="str">
            <v>2388730</v>
          </cell>
          <cell r="F1786" t="str">
            <v>진로와경력관리</v>
          </cell>
          <cell r="G1786" t="str">
            <v>교필</v>
          </cell>
          <cell r="H1786" t="str">
            <v>조형예술학부</v>
          </cell>
          <cell r="I1786" t="str">
            <v>조형예술학부</v>
          </cell>
          <cell r="J1786" t="str">
            <v>회화전공</v>
          </cell>
          <cell r="K1786" t="str">
            <v>신영진</v>
          </cell>
          <cell r="L1786" t="str">
            <v>교수</v>
          </cell>
          <cell r="M1786" t="str">
            <v>회화전공</v>
          </cell>
          <cell r="N1786">
            <v>3</v>
          </cell>
          <cell r="O1786">
            <v>30</v>
          </cell>
          <cell r="P1786" t="str">
            <v>1-1-0</v>
          </cell>
          <cell r="Q1786" t="str">
            <v>화6</v>
          </cell>
          <cell r="R1786" t="str">
            <v>070508-0</v>
          </cell>
        </row>
        <row r="1787">
          <cell r="E1787" t="str">
            <v>2388731</v>
          </cell>
          <cell r="F1787" t="str">
            <v>진로와경력관리</v>
          </cell>
          <cell r="G1787" t="str">
            <v>교필</v>
          </cell>
          <cell r="H1787" t="str">
            <v>조형예술학부</v>
          </cell>
          <cell r="I1787" t="str">
            <v>조형예술학부</v>
          </cell>
          <cell r="J1787" t="str">
            <v>의류학전공</v>
          </cell>
          <cell r="K1787" t="str">
            <v>김윤희</v>
          </cell>
          <cell r="L1787" t="str">
            <v>교수</v>
          </cell>
          <cell r="M1787" t="str">
            <v>의류학전공</v>
          </cell>
          <cell r="N1787">
            <v>3</v>
          </cell>
          <cell r="O1787">
            <v>31</v>
          </cell>
          <cell r="P1787" t="str">
            <v>1-1-0</v>
          </cell>
          <cell r="Q1787" t="str">
            <v>화6</v>
          </cell>
          <cell r="R1787" t="str">
            <v>060520-0</v>
          </cell>
        </row>
        <row r="1788">
          <cell r="E1788" t="str">
            <v>2388732</v>
          </cell>
          <cell r="F1788" t="str">
            <v>진로와경력관리</v>
          </cell>
          <cell r="G1788" t="str">
            <v>교필</v>
          </cell>
          <cell r="H1788" t="str">
            <v>조형예술학부</v>
          </cell>
          <cell r="I1788" t="str">
            <v>조형예술학부</v>
          </cell>
          <cell r="J1788" t="str">
            <v>의류학전공</v>
          </cell>
          <cell r="K1788" t="str">
            <v>김윤희</v>
          </cell>
          <cell r="L1788" t="str">
            <v>교수</v>
          </cell>
          <cell r="M1788" t="str">
            <v>의류학전공</v>
          </cell>
          <cell r="N1788">
            <v>3</v>
          </cell>
          <cell r="O1788">
            <v>32</v>
          </cell>
          <cell r="P1788" t="str">
            <v>1-1-0</v>
          </cell>
          <cell r="Q1788" t="str">
            <v>수8</v>
          </cell>
          <cell r="R1788" t="str">
            <v>060417-0</v>
          </cell>
        </row>
        <row r="1789">
          <cell r="E1789" t="str">
            <v>2388901</v>
          </cell>
          <cell r="F1789" t="str">
            <v>종합적사고와의사소통</v>
          </cell>
          <cell r="G1789" t="str">
            <v>교필</v>
          </cell>
          <cell r="H1789" t="str">
            <v>탈메이지교양교육대학</v>
          </cell>
          <cell r="I1789" t="str">
            <v>교양학부</v>
          </cell>
          <cell r="J1789" t="str">
            <v>교양학부</v>
          </cell>
          <cell r="K1789" t="str">
            <v>이영환</v>
          </cell>
          <cell r="L1789" t="str">
            <v>조교수</v>
          </cell>
          <cell r="M1789" t="str">
            <v>교양학부</v>
          </cell>
          <cell r="N1789">
            <v>1</v>
          </cell>
          <cell r="O1789" t="str">
            <v>01</v>
          </cell>
          <cell r="P1789" t="str">
            <v>3-3-0</v>
          </cell>
          <cell r="Q1789" t="str">
            <v>화F,목F</v>
          </cell>
          <cell r="R1789" t="str">
            <v>110221-0</v>
          </cell>
        </row>
        <row r="1790">
          <cell r="E1790" t="str">
            <v>2388902</v>
          </cell>
          <cell r="F1790" t="str">
            <v>종합적사고와의사소통</v>
          </cell>
          <cell r="G1790" t="str">
            <v>교필</v>
          </cell>
          <cell r="H1790" t="str">
            <v>탈메이지교양교육대학</v>
          </cell>
          <cell r="I1790" t="str">
            <v>교양학부</v>
          </cell>
          <cell r="J1790" t="str">
            <v>교양학부</v>
          </cell>
          <cell r="K1790" t="str">
            <v>박한라</v>
          </cell>
          <cell r="L1790" t="str">
            <v>조교수</v>
          </cell>
          <cell r="M1790" t="str">
            <v>교양학부</v>
          </cell>
          <cell r="N1790">
            <v>1</v>
          </cell>
          <cell r="O1790" t="str">
            <v>02</v>
          </cell>
          <cell r="P1790" t="str">
            <v>3-3-0</v>
          </cell>
          <cell r="Q1790" t="str">
            <v>화F,목F</v>
          </cell>
          <cell r="R1790" t="str">
            <v>260216-0</v>
          </cell>
        </row>
        <row r="1791">
          <cell r="E1791" t="str">
            <v>2388903</v>
          </cell>
          <cell r="F1791" t="str">
            <v>종합적사고와의사소통</v>
          </cell>
          <cell r="G1791" t="str">
            <v>교필</v>
          </cell>
          <cell r="H1791" t="str">
            <v>탈메이지교양교육대학</v>
          </cell>
          <cell r="I1791" t="str">
            <v>교양학부</v>
          </cell>
          <cell r="J1791" t="str">
            <v>교양학부</v>
          </cell>
          <cell r="K1791" t="str">
            <v>김태인</v>
          </cell>
          <cell r="L1791" t="str">
            <v>조교수</v>
          </cell>
          <cell r="M1791" t="str">
            <v>국어국문·창작학과</v>
          </cell>
          <cell r="N1791">
            <v>1</v>
          </cell>
          <cell r="O1791" t="str">
            <v>03</v>
          </cell>
          <cell r="P1791" t="str">
            <v>3-3-0</v>
          </cell>
          <cell r="Q1791" t="str">
            <v>화F,목F</v>
          </cell>
          <cell r="R1791" t="str">
            <v>110223-0</v>
          </cell>
        </row>
        <row r="1792">
          <cell r="E1792" t="str">
            <v>2388904</v>
          </cell>
          <cell r="F1792" t="str">
            <v>종합적사고와의사소통</v>
          </cell>
          <cell r="G1792" t="str">
            <v>교필</v>
          </cell>
          <cell r="H1792" t="str">
            <v>탈메이지교양교육대학</v>
          </cell>
          <cell r="I1792" t="str">
            <v>교양학부</v>
          </cell>
          <cell r="J1792" t="str">
            <v>교양학부</v>
          </cell>
          <cell r="K1792" t="str">
            <v>임미진</v>
          </cell>
          <cell r="L1792" t="str">
            <v>조교수</v>
          </cell>
          <cell r="M1792" t="str">
            <v>교양학부</v>
          </cell>
          <cell r="N1792">
            <v>1</v>
          </cell>
          <cell r="O1792" t="str">
            <v>04</v>
          </cell>
          <cell r="P1792" t="str">
            <v>3-3-0</v>
          </cell>
          <cell r="Q1792" t="str">
            <v>화F,목F</v>
          </cell>
          <cell r="R1792" t="str">
            <v>110224-0</v>
          </cell>
        </row>
        <row r="1793">
          <cell r="E1793" t="str">
            <v>2388905</v>
          </cell>
          <cell r="F1793" t="str">
            <v>종합적사고와의사소통</v>
          </cell>
          <cell r="G1793" t="str">
            <v>교필</v>
          </cell>
          <cell r="H1793" t="str">
            <v>탈메이지교양교육대학</v>
          </cell>
          <cell r="I1793" t="str">
            <v>교양학부</v>
          </cell>
          <cell r="J1793" t="str">
            <v>교양학부</v>
          </cell>
          <cell r="K1793" t="str">
            <v>김승영</v>
          </cell>
          <cell r="L1793" t="str">
            <v>강사</v>
          </cell>
          <cell r="M1793" t="str">
            <v>탈메이지교양교육대학</v>
          </cell>
          <cell r="N1793">
            <v>1</v>
          </cell>
          <cell r="O1793" t="str">
            <v>05</v>
          </cell>
          <cell r="P1793" t="str">
            <v>3-3-0</v>
          </cell>
          <cell r="Q1793" t="str">
            <v>화F,목F</v>
          </cell>
          <cell r="R1793" t="str">
            <v>110305-0</v>
          </cell>
        </row>
        <row r="1794">
          <cell r="E1794" t="str">
            <v>2388906</v>
          </cell>
          <cell r="F1794" t="str">
            <v>종합적사고와의사소통</v>
          </cell>
          <cell r="G1794" t="str">
            <v>교필</v>
          </cell>
          <cell r="H1794" t="str">
            <v>탈메이지교양교육대학</v>
          </cell>
          <cell r="I1794" t="str">
            <v>교양학부</v>
          </cell>
          <cell r="J1794" t="str">
            <v>교양학부</v>
          </cell>
          <cell r="K1794" t="str">
            <v>김혜경</v>
          </cell>
          <cell r="L1794" t="str">
            <v>강사</v>
          </cell>
          <cell r="M1794" t="str">
            <v>탈메이지교양교육대학</v>
          </cell>
          <cell r="N1794">
            <v>1</v>
          </cell>
          <cell r="O1794" t="str">
            <v>06</v>
          </cell>
          <cell r="P1794" t="str">
            <v>3-3-0</v>
          </cell>
          <cell r="Q1794" t="str">
            <v>화F,목F</v>
          </cell>
          <cell r="R1794" t="str">
            <v>110306-0</v>
          </cell>
        </row>
        <row r="1795">
          <cell r="E1795" t="str">
            <v>2388907</v>
          </cell>
          <cell r="F1795" t="str">
            <v>종합적사고와의사소통</v>
          </cell>
          <cell r="G1795" t="str">
            <v>교필</v>
          </cell>
          <cell r="H1795" t="str">
            <v>탈메이지교양교육대학</v>
          </cell>
          <cell r="I1795" t="str">
            <v>교양학부</v>
          </cell>
          <cell r="J1795" t="str">
            <v>교양학부</v>
          </cell>
          <cell r="K1795" t="str">
            <v>김효석</v>
          </cell>
          <cell r="L1795" t="str">
            <v>강의전담교수</v>
          </cell>
          <cell r="M1795" t="str">
            <v>탈메이지교양교육대학</v>
          </cell>
          <cell r="N1795">
            <v>1</v>
          </cell>
          <cell r="O1795" t="str">
            <v>07</v>
          </cell>
          <cell r="P1795" t="str">
            <v>3-3-0</v>
          </cell>
          <cell r="Q1795" t="str">
            <v>화F,목F</v>
          </cell>
          <cell r="R1795" t="str">
            <v>110307-0</v>
          </cell>
        </row>
        <row r="1796">
          <cell r="E1796" t="str">
            <v>2388908</v>
          </cell>
          <cell r="F1796" t="str">
            <v>종합적사고와의사소통</v>
          </cell>
          <cell r="G1796" t="str">
            <v>교필</v>
          </cell>
          <cell r="H1796" t="str">
            <v>탈메이지교양교육대학</v>
          </cell>
          <cell r="I1796" t="str">
            <v>교양학부</v>
          </cell>
          <cell r="J1796" t="str">
            <v>교양학부</v>
          </cell>
          <cell r="K1796" t="str">
            <v>박원호</v>
          </cell>
          <cell r="L1796" t="str">
            <v>강의전담교수</v>
          </cell>
          <cell r="M1796" t="str">
            <v>탈메이지교양교육대학</v>
          </cell>
          <cell r="N1796">
            <v>1</v>
          </cell>
          <cell r="O1796" t="str">
            <v>08</v>
          </cell>
          <cell r="P1796" t="str">
            <v>3-3-0</v>
          </cell>
          <cell r="Q1796" t="str">
            <v>화F,목F</v>
          </cell>
          <cell r="R1796" t="str">
            <v>110308-0</v>
          </cell>
        </row>
        <row r="1797">
          <cell r="E1797" t="str">
            <v>2388909</v>
          </cell>
          <cell r="F1797" t="str">
            <v>종합적사고와의사소통</v>
          </cell>
          <cell r="G1797" t="str">
            <v>교필</v>
          </cell>
          <cell r="H1797" t="str">
            <v>탈메이지교양교육대학</v>
          </cell>
          <cell r="I1797" t="str">
            <v>교양학부</v>
          </cell>
          <cell r="J1797" t="str">
            <v>교양학부</v>
          </cell>
          <cell r="K1797" t="str">
            <v>조해옥</v>
          </cell>
          <cell r="L1797" t="str">
            <v>강의전담교수</v>
          </cell>
          <cell r="M1797" t="str">
            <v>탈메이지교양교육대학</v>
          </cell>
          <cell r="N1797">
            <v>1</v>
          </cell>
          <cell r="O1797" t="str">
            <v>09</v>
          </cell>
          <cell r="P1797" t="str">
            <v>3-3-0</v>
          </cell>
          <cell r="Q1797" t="str">
            <v>화F,목F</v>
          </cell>
          <cell r="R1797" t="str">
            <v>110310-0</v>
          </cell>
        </row>
        <row r="1798">
          <cell r="E1798" t="str">
            <v>2388910</v>
          </cell>
          <cell r="F1798" t="str">
            <v>종합적사고와의사소통</v>
          </cell>
          <cell r="G1798" t="str">
            <v>교필</v>
          </cell>
          <cell r="H1798" t="str">
            <v>탈메이지교양교육대학</v>
          </cell>
          <cell r="I1798" t="str">
            <v>교양학부</v>
          </cell>
          <cell r="J1798" t="str">
            <v>교양학부</v>
          </cell>
          <cell r="K1798" t="str">
            <v>박영수</v>
          </cell>
          <cell r="L1798" t="str">
            <v>강의전담교수</v>
          </cell>
          <cell r="M1798" t="str">
            <v>탈메이지교양교육대학</v>
          </cell>
          <cell r="N1798">
            <v>1</v>
          </cell>
          <cell r="O1798">
            <v>10</v>
          </cell>
          <cell r="P1798" t="str">
            <v>3-3-0</v>
          </cell>
          <cell r="Q1798" t="str">
            <v>화F,목F</v>
          </cell>
          <cell r="R1798" t="str">
            <v>110311-0</v>
          </cell>
        </row>
        <row r="1799">
          <cell r="E1799" t="str">
            <v>2388911</v>
          </cell>
          <cell r="F1799" t="str">
            <v>종합적사고와의사소통</v>
          </cell>
          <cell r="G1799" t="str">
            <v>교필</v>
          </cell>
          <cell r="H1799" t="str">
            <v>탈메이지교양교육대학</v>
          </cell>
          <cell r="I1799" t="str">
            <v>교양학부</v>
          </cell>
          <cell r="J1799" t="str">
            <v>교양학부</v>
          </cell>
          <cell r="K1799" t="str">
            <v>최윤희</v>
          </cell>
          <cell r="L1799" t="str">
            <v>조교수</v>
          </cell>
          <cell r="M1799" t="str">
            <v>교양학부</v>
          </cell>
          <cell r="N1799">
            <v>1</v>
          </cell>
          <cell r="O1799">
            <v>11</v>
          </cell>
          <cell r="P1799" t="str">
            <v>3-3-0</v>
          </cell>
          <cell r="Q1799" t="str">
            <v>월4,5,수5</v>
          </cell>
          <cell r="R1799" t="str">
            <v>110217-0</v>
          </cell>
        </row>
        <row r="1800">
          <cell r="E1800" t="str">
            <v>2388912</v>
          </cell>
          <cell r="F1800" t="str">
            <v>종합적사고와의사소통</v>
          </cell>
          <cell r="G1800" t="str">
            <v>교필</v>
          </cell>
          <cell r="H1800" t="str">
            <v>탈메이지교양교육대학</v>
          </cell>
          <cell r="I1800" t="str">
            <v>교양학부</v>
          </cell>
          <cell r="J1800" t="str">
            <v>교양학부</v>
          </cell>
          <cell r="K1800" t="str">
            <v>손혜숙</v>
          </cell>
          <cell r="L1800" t="str">
            <v>조교수</v>
          </cell>
          <cell r="M1800" t="str">
            <v>교양학부</v>
          </cell>
          <cell r="N1800">
            <v>1</v>
          </cell>
          <cell r="O1800">
            <v>12</v>
          </cell>
          <cell r="P1800" t="str">
            <v>3-3-0</v>
          </cell>
          <cell r="Q1800" t="str">
            <v>월4,5,수5</v>
          </cell>
          <cell r="R1800" t="str">
            <v>260113-0</v>
          </cell>
        </row>
        <row r="1801">
          <cell r="E1801" t="str">
            <v>2388913</v>
          </cell>
          <cell r="F1801" t="str">
            <v>종합적사고와의사소통</v>
          </cell>
          <cell r="G1801" t="str">
            <v>교필</v>
          </cell>
          <cell r="H1801" t="str">
            <v>탈메이지교양교육대학</v>
          </cell>
          <cell r="I1801" t="str">
            <v>교양학부</v>
          </cell>
          <cell r="J1801" t="str">
            <v>교양학부</v>
          </cell>
          <cell r="K1801" t="str">
            <v>정현경</v>
          </cell>
          <cell r="L1801" t="str">
            <v>강사</v>
          </cell>
          <cell r="M1801" t="str">
            <v>탈메이지교양교육대학</v>
          </cell>
          <cell r="N1801">
            <v>1</v>
          </cell>
          <cell r="O1801">
            <v>13</v>
          </cell>
          <cell r="P1801" t="str">
            <v>3-3-0</v>
          </cell>
          <cell r="Q1801" t="str">
            <v>월4,5,수5</v>
          </cell>
          <cell r="R1801" t="str">
            <v>110305-0</v>
          </cell>
        </row>
        <row r="1802">
          <cell r="E1802" t="str">
            <v>2388914</v>
          </cell>
          <cell r="F1802" t="str">
            <v>종합적사고와의사소통</v>
          </cell>
          <cell r="G1802" t="str">
            <v>교필</v>
          </cell>
          <cell r="H1802" t="str">
            <v>탈메이지교양교육대학</v>
          </cell>
          <cell r="I1802" t="str">
            <v>교양학부</v>
          </cell>
          <cell r="J1802" t="str">
            <v>교양학부</v>
          </cell>
          <cell r="K1802" t="str">
            <v>박한라</v>
          </cell>
          <cell r="L1802" t="str">
            <v>조교수</v>
          </cell>
          <cell r="M1802" t="str">
            <v>교양학부</v>
          </cell>
          <cell r="N1802">
            <v>1</v>
          </cell>
          <cell r="O1802">
            <v>14</v>
          </cell>
          <cell r="P1802" t="str">
            <v>3-3-0</v>
          </cell>
          <cell r="Q1802" t="str">
            <v>월4,5,수5</v>
          </cell>
          <cell r="R1802" t="str">
            <v>260216-0</v>
          </cell>
        </row>
        <row r="1803">
          <cell r="E1803" t="str">
            <v>2388915</v>
          </cell>
          <cell r="F1803" t="str">
            <v>종합적사고와의사소통</v>
          </cell>
          <cell r="G1803" t="str">
            <v>교필</v>
          </cell>
          <cell r="H1803" t="str">
            <v>탈메이지교양교육대학</v>
          </cell>
          <cell r="I1803" t="str">
            <v>교양학부</v>
          </cell>
          <cell r="J1803" t="str">
            <v>교양학부</v>
          </cell>
          <cell r="K1803" t="str">
            <v>서명희</v>
          </cell>
          <cell r="L1803" t="str">
            <v>조교수</v>
          </cell>
          <cell r="M1803" t="str">
            <v>교양학부</v>
          </cell>
          <cell r="N1803">
            <v>1</v>
          </cell>
          <cell r="O1803">
            <v>15</v>
          </cell>
          <cell r="P1803" t="str">
            <v>3-3-0</v>
          </cell>
          <cell r="Q1803" t="str">
            <v>월4,5,수5</v>
          </cell>
          <cell r="R1803" t="str">
            <v>110223-0</v>
          </cell>
        </row>
        <row r="1804">
          <cell r="E1804" t="str">
            <v>2388916</v>
          </cell>
          <cell r="F1804" t="str">
            <v>종합적사고와의사소통</v>
          </cell>
          <cell r="G1804" t="str">
            <v>교필</v>
          </cell>
          <cell r="H1804" t="str">
            <v>탈메이지교양교육대학</v>
          </cell>
          <cell r="I1804" t="str">
            <v>교양학부</v>
          </cell>
          <cell r="J1804" t="str">
            <v>교양학부</v>
          </cell>
          <cell r="K1804" t="str">
            <v>이민정</v>
          </cell>
          <cell r="L1804" t="str">
            <v>강사</v>
          </cell>
          <cell r="M1804" t="str">
            <v>탈메이지교양교육대학</v>
          </cell>
          <cell r="N1804">
            <v>1</v>
          </cell>
          <cell r="O1804">
            <v>16</v>
          </cell>
          <cell r="P1804" t="str">
            <v>3-3-0</v>
          </cell>
          <cell r="Q1804" t="str">
            <v>월4,5,수5</v>
          </cell>
          <cell r="R1804" t="str">
            <v>110306-0</v>
          </cell>
        </row>
        <row r="1805">
          <cell r="E1805" t="str">
            <v>2388917</v>
          </cell>
          <cell r="F1805" t="str">
            <v>종합적사고와의사소통</v>
          </cell>
          <cell r="G1805" t="str">
            <v>교필</v>
          </cell>
          <cell r="H1805" t="str">
            <v>탈메이지교양교육대학</v>
          </cell>
          <cell r="I1805" t="str">
            <v>교양학부</v>
          </cell>
          <cell r="J1805" t="str">
            <v>교양학부</v>
          </cell>
          <cell r="K1805" t="str">
            <v>정덕현</v>
          </cell>
          <cell r="L1805" t="str">
            <v>강의전담교수</v>
          </cell>
          <cell r="M1805" t="str">
            <v>탈메이지교양교육대학</v>
          </cell>
          <cell r="N1805">
            <v>1</v>
          </cell>
          <cell r="O1805">
            <v>17</v>
          </cell>
          <cell r="P1805" t="str">
            <v>3-3-0</v>
          </cell>
          <cell r="Q1805" t="str">
            <v>수7,금7,8</v>
          </cell>
          <cell r="R1805" t="str">
            <v>110221-0</v>
          </cell>
        </row>
        <row r="1806">
          <cell r="E1806" t="str">
            <v>2388918</v>
          </cell>
          <cell r="F1806" t="str">
            <v>종합적사고와의사소통</v>
          </cell>
          <cell r="G1806" t="str">
            <v>교필</v>
          </cell>
          <cell r="H1806" t="str">
            <v>탈메이지교양교육대학</v>
          </cell>
          <cell r="I1806" t="str">
            <v>교양학부</v>
          </cell>
          <cell r="J1806" t="str">
            <v>교양학부</v>
          </cell>
          <cell r="K1806" t="str">
            <v>곽정미</v>
          </cell>
          <cell r="L1806" t="str">
            <v>강사</v>
          </cell>
          <cell r="M1806" t="str">
            <v>탈메이지교양교육대학</v>
          </cell>
          <cell r="N1806">
            <v>1</v>
          </cell>
          <cell r="O1806">
            <v>18</v>
          </cell>
          <cell r="P1806" t="str">
            <v>3-3-0</v>
          </cell>
          <cell r="Q1806" t="str">
            <v>수7,금7,8</v>
          </cell>
          <cell r="R1806" t="str">
            <v>260216-0</v>
          </cell>
        </row>
        <row r="1807">
          <cell r="E1807" t="str">
            <v>2388919</v>
          </cell>
          <cell r="F1807" t="str">
            <v>종합적사고와의사소통</v>
          </cell>
          <cell r="G1807" t="str">
            <v>교필</v>
          </cell>
          <cell r="H1807" t="str">
            <v>탈메이지교양교육대학</v>
          </cell>
          <cell r="I1807" t="str">
            <v>교양학부</v>
          </cell>
          <cell r="J1807" t="str">
            <v>교양학부</v>
          </cell>
          <cell r="K1807" t="str">
            <v>한희수</v>
          </cell>
          <cell r="L1807" t="str">
            <v>강사</v>
          </cell>
          <cell r="M1807" t="str">
            <v>탈메이지교양교육대학</v>
          </cell>
          <cell r="N1807">
            <v>1</v>
          </cell>
          <cell r="O1807">
            <v>19</v>
          </cell>
          <cell r="P1807" t="str">
            <v>3-3-0</v>
          </cell>
          <cell r="Q1807" t="str">
            <v>수7,금7,8</v>
          </cell>
          <cell r="R1807" t="str">
            <v>110223-0</v>
          </cell>
        </row>
        <row r="1808">
          <cell r="E1808" t="str">
            <v>2388920</v>
          </cell>
          <cell r="F1808" t="str">
            <v>종합적사고와의사소통</v>
          </cell>
          <cell r="G1808" t="str">
            <v>교필</v>
          </cell>
          <cell r="H1808" t="str">
            <v>탈메이지교양교육대학</v>
          </cell>
          <cell r="I1808" t="str">
            <v>교양학부</v>
          </cell>
          <cell r="J1808" t="str">
            <v>교양학부</v>
          </cell>
          <cell r="K1808" t="str">
            <v>지용신</v>
          </cell>
          <cell r="L1808" t="str">
            <v>강의전담교수</v>
          </cell>
          <cell r="M1808" t="str">
            <v>탈메이지교양교육대학</v>
          </cell>
          <cell r="N1808">
            <v>1</v>
          </cell>
          <cell r="O1808">
            <v>20</v>
          </cell>
          <cell r="P1808" t="str">
            <v>3-3-0</v>
          </cell>
          <cell r="Q1808" t="str">
            <v>수7,금7,8</v>
          </cell>
          <cell r="R1808" t="str">
            <v>110224-0</v>
          </cell>
        </row>
        <row r="1809">
          <cell r="E1809" t="str">
            <v>2388921</v>
          </cell>
          <cell r="F1809" t="str">
            <v>종합적사고와의사소통</v>
          </cell>
          <cell r="G1809" t="str">
            <v>교필</v>
          </cell>
          <cell r="H1809" t="str">
            <v>탈메이지교양교육대학</v>
          </cell>
          <cell r="I1809" t="str">
            <v>교양학부</v>
          </cell>
          <cell r="J1809" t="str">
            <v>교양학부</v>
          </cell>
          <cell r="K1809" t="str">
            <v>양인경</v>
          </cell>
          <cell r="L1809" t="str">
            <v>강의전담교수</v>
          </cell>
          <cell r="M1809" t="str">
            <v>탈메이지교양교육대학</v>
          </cell>
          <cell r="N1809">
            <v>1</v>
          </cell>
          <cell r="O1809">
            <v>21</v>
          </cell>
          <cell r="P1809" t="str">
            <v>3-3-0</v>
          </cell>
          <cell r="Q1809" t="str">
            <v>수7,금7,8</v>
          </cell>
          <cell r="R1809" t="str">
            <v>110305-0</v>
          </cell>
        </row>
        <row r="1810">
          <cell r="E1810" t="str">
            <v>2388922</v>
          </cell>
          <cell r="F1810" t="str">
            <v>종합적사고와의사소통</v>
          </cell>
          <cell r="G1810" t="str">
            <v>교필</v>
          </cell>
          <cell r="H1810" t="str">
            <v>탈메이지교양교육대학</v>
          </cell>
          <cell r="I1810" t="str">
            <v>교양학부</v>
          </cell>
          <cell r="J1810" t="str">
            <v>교양학부</v>
          </cell>
          <cell r="K1810" t="str">
            <v>강현모</v>
          </cell>
          <cell r="L1810" t="str">
            <v>강의전담교수</v>
          </cell>
          <cell r="M1810" t="str">
            <v>탈메이지교양교육대학</v>
          </cell>
          <cell r="N1810">
            <v>1</v>
          </cell>
          <cell r="O1810">
            <v>22</v>
          </cell>
          <cell r="P1810" t="str">
            <v>3-3-0</v>
          </cell>
          <cell r="Q1810" t="str">
            <v>수7,금7,8</v>
          </cell>
          <cell r="R1810" t="str">
            <v>110306-0</v>
          </cell>
        </row>
        <row r="1811">
          <cell r="E1811" t="str">
            <v>2388924</v>
          </cell>
          <cell r="F1811" t="str">
            <v>종합적사고와의사소통</v>
          </cell>
          <cell r="G1811" t="str">
            <v>교필</v>
          </cell>
          <cell r="H1811" t="str">
            <v>탈메이지교양교육대학</v>
          </cell>
          <cell r="I1811" t="str">
            <v>교양학부</v>
          </cell>
          <cell r="J1811" t="str">
            <v>교양학부</v>
          </cell>
          <cell r="K1811" t="str">
            <v>곽은희</v>
          </cell>
          <cell r="L1811" t="str">
            <v>강의전담교수</v>
          </cell>
          <cell r="M1811" t="str">
            <v>탈메이지교양교육대학</v>
          </cell>
          <cell r="N1811">
            <v>1</v>
          </cell>
          <cell r="O1811">
            <v>24</v>
          </cell>
          <cell r="P1811" t="str">
            <v>3-3-0</v>
          </cell>
          <cell r="Q1811" t="str">
            <v>수7,금7,8</v>
          </cell>
          <cell r="R1811" t="str">
            <v>110308-0</v>
          </cell>
        </row>
        <row r="1812">
          <cell r="E1812" t="str">
            <v>2388925</v>
          </cell>
          <cell r="F1812" t="str">
            <v>종합적사고와의사소통</v>
          </cell>
          <cell r="G1812" t="str">
            <v>교필</v>
          </cell>
          <cell r="H1812" t="str">
            <v>탈메이지교양교육대학</v>
          </cell>
          <cell r="I1812" t="str">
            <v>교양학부</v>
          </cell>
          <cell r="J1812" t="str">
            <v>교양학부</v>
          </cell>
          <cell r="K1812" t="str">
            <v>김지아</v>
          </cell>
          <cell r="L1812" t="str">
            <v>강사</v>
          </cell>
          <cell r="M1812" t="str">
            <v>탈메이지교양교육대학</v>
          </cell>
          <cell r="N1812">
            <v>1</v>
          </cell>
          <cell r="O1812">
            <v>25</v>
          </cell>
          <cell r="P1812" t="str">
            <v>3-3-0</v>
          </cell>
          <cell r="Q1812" t="str">
            <v>수7,금7,8</v>
          </cell>
          <cell r="R1812" t="str">
            <v>110310-0</v>
          </cell>
        </row>
        <row r="1813">
          <cell r="E1813" t="str">
            <v>2388926</v>
          </cell>
          <cell r="F1813" t="str">
            <v>종합적사고와의사소통</v>
          </cell>
          <cell r="G1813" t="str">
            <v>교필</v>
          </cell>
          <cell r="H1813" t="str">
            <v>탈메이지교양교육대학</v>
          </cell>
          <cell r="I1813" t="str">
            <v>교양학부</v>
          </cell>
          <cell r="J1813" t="str">
            <v>교양학부</v>
          </cell>
          <cell r="K1813" t="str">
            <v>박영수</v>
          </cell>
          <cell r="L1813" t="str">
            <v>강의전담교수</v>
          </cell>
          <cell r="M1813" t="str">
            <v>탈메이지교양교육대학</v>
          </cell>
          <cell r="N1813">
            <v>1</v>
          </cell>
          <cell r="O1813">
            <v>26</v>
          </cell>
          <cell r="P1813" t="str">
            <v>3-3-0</v>
          </cell>
          <cell r="Q1813" t="str">
            <v>화E,목E</v>
          </cell>
          <cell r="R1813" t="str">
            <v>110311-0</v>
          </cell>
        </row>
        <row r="1814">
          <cell r="E1814" t="str">
            <v>2388927</v>
          </cell>
          <cell r="F1814" t="str">
            <v>종합적사고와의사소통</v>
          </cell>
          <cell r="G1814" t="str">
            <v>교필</v>
          </cell>
          <cell r="H1814" t="str">
            <v>탈메이지교양교육대학</v>
          </cell>
          <cell r="I1814" t="str">
            <v>교양학부</v>
          </cell>
          <cell r="J1814" t="str">
            <v>교양학부</v>
          </cell>
          <cell r="K1814" t="str">
            <v>서명희</v>
          </cell>
          <cell r="L1814" t="str">
            <v>조교수</v>
          </cell>
          <cell r="M1814" t="str">
            <v>교양학부</v>
          </cell>
          <cell r="N1814">
            <v>1</v>
          </cell>
          <cell r="O1814">
            <v>27</v>
          </cell>
          <cell r="P1814" t="str">
            <v>3-3-0</v>
          </cell>
          <cell r="Q1814" t="str">
            <v>화E,목E</v>
          </cell>
          <cell r="R1814" t="str">
            <v>110223-0</v>
          </cell>
        </row>
        <row r="1815">
          <cell r="E1815" t="str">
            <v>2388928</v>
          </cell>
          <cell r="F1815" t="str">
            <v>종합적사고와의사소통</v>
          </cell>
          <cell r="G1815" t="str">
            <v>교필</v>
          </cell>
          <cell r="H1815" t="str">
            <v>탈메이지교양교육대학</v>
          </cell>
          <cell r="I1815" t="str">
            <v>교양학부</v>
          </cell>
          <cell r="J1815" t="str">
            <v>교양학부</v>
          </cell>
          <cell r="K1815" t="str">
            <v>우태균</v>
          </cell>
          <cell r="L1815" t="str">
            <v>강사</v>
          </cell>
          <cell r="M1815" t="str">
            <v>탈메이지교양교육대학</v>
          </cell>
          <cell r="N1815">
            <v>1</v>
          </cell>
          <cell r="O1815">
            <v>28</v>
          </cell>
          <cell r="P1815" t="str">
            <v>3-3-0</v>
          </cell>
          <cell r="Q1815" t="str">
            <v>화E,목E</v>
          </cell>
          <cell r="R1815" t="str">
            <v>110205-0</v>
          </cell>
        </row>
        <row r="1816">
          <cell r="E1816" t="str">
            <v>2388929</v>
          </cell>
          <cell r="F1816" t="str">
            <v>종합적사고와의사소통</v>
          </cell>
          <cell r="G1816" t="str">
            <v>교필</v>
          </cell>
          <cell r="H1816" t="str">
            <v>탈메이지교양교육대학</v>
          </cell>
          <cell r="I1816" t="str">
            <v>교양학부</v>
          </cell>
          <cell r="J1816" t="str">
            <v>교양학부</v>
          </cell>
          <cell r="K1816" t="str">
            <v>김승영</v>
          </cell>
          <cell r="L1816" t="str">
            <v>강사</v>
          </cell>
          <cell r="M1816" t="str">
            <v>탈메이지교양교육대학</v>
          </cell>
          <cell r="N1816">
            <v>1</v>
          </cell>
          <cell r="O1816">
            <v>29</v>
          </cell>
          <cell r="P1816" t="str">
            <v>3-3-0</v>
          </cell>
          <cell r="Q1816" t="str">
            <v>화E,목E</v>
          </cell>
          <cell r="R1816" t="str">
            <v>110305-0</v>
          </cell>
        </row>
        <row r="1817">
          <cell r="E1817" t="str">
            <v>2388930</v>
          </cell>
          <cell r="F1817" t="str">
            <v>종합적사고와의사소통</v>
          </cell>
          <cell r="G1817" t="str">
            <v>교필</v>
          </cell>
          <cell r="H1817" t="str">
            <v>탈메이지교양교육대학</v>
          </cell>
          <cell r="I1817" t="str">
            <v>교양학부</v>
          </cell>
          <cell r="J1817" t="str">
            <v>교양학부</v>
          </cell>
          <cell r="K1817" t="str">
            <v>김효석</v>
          </cell>
          <cell r="L1817" t="str">
            <v>강의전담교수</v>
          </cell>
          <cell r="M1817" t="str">
            <v>탈메이지교양교육대학</v>
          </cell>
          <cell r="N1817">
            <v>1</v>
          </cell>
          <cell r="O1817">
            <v>30</v>
          </cell>
          <cell r="P1817" t="str">
            <v>3-3-0</v>
          </cell>
          <cell r="Q1817" t="str">
            <v>화E,목E</v>
          </cell>
          <cell r="R1817" t="str">
            <v>110307-0</v>
          </cell>
        </row>
        <row r="1818">
          <cell r="E1818" t="str">
            <v>2388931</v>
          </cell>
          <cell r="F1818" t="str">
            <v>종합적사고와의사소통</v>
          </cell>
          <cell r="G1818" t="str">
            <v>교필</v>
          </cell>
          <cell r="H1818" t="str">
            <v>탈메이지교양교육대학</v>
          </cell>
          <cell r="I1818" t="str">
            <v>교양학부</v>
          </cell>
          <cell r="J1818" t="str">
            <v>교양학부</v>
          </cell>
          <cell r="K1818" t="str">
            <v>조해옥</v>
          </cell>
          <cell r="L1818" t="str">
            <v>강의전담교수</v>
          </cell>
          <cell r="M1818" t="str">
            <v>탈메이지교양교육대학</v>
          </cell>
          <cell r="N1818">
            <v>1</v>
          </cell>
          <cell r="O1818">
            <v>31</v>
          </cell>
          <cell r="P1818" t="str">
            <v>3-3-0</v>
          </cell>
          <cell r="Q1818" t="str">
            <v>화E,목E</v>
          </cell>
          <cell r="R1818" t="str">
            <v>110310-0</v>
          </cell>
        </row>
        <row r="1819">
          <cell r="E1819" t="str">
            <v>2388932</v>
          </cell>
          <cell r="F1819" t="str">
            <v>종합적사고와의사소통</v>
          </cell>
          <cell r="G1819" t="str">
            <v>교필</v>
          </cell>
          <cell r="H1819" t="str">
            <v>탈메이지교양교육대학</v>
          </cell>
          <cell r="I1819" t="str">
            <v>교양학부</v>
          </cell>
          <cell r="J1819" t="str">
            <v>교양학부</v>
          </cell>
          <cell r="K1819" t="str">
            <v>이영환</v>
          </cell>
          <cell r="L1819" t="str">
            <v>조교수</v>
          </cell>
          <cell r="M1819" t="str">
            <v>교양학부</v>
          </cell>
          <cell r="N1819">
            <v>1</v>
          </cell>
          <cell r="O1819">
            <v>32</v>
          </cell>
          <cell r="P1819" t="str">
            <v>3-3-0</v>
          </cell>
          <cell r="Q1819" t="str">
            <v>화E,목E</v>
          </cell>
          <cell r="R1819" t="str">
            <v>110221-0</v>
          </cell>
        </row>
        <row r="1820">
          <cell r="E1820" t="str">
            <v>2388933</v>
          </cell>
          <cell r="F1820" t="str">
            <v>종합적사고와의사소통</v>
          </cell>
          <cell r="G1820" t="str">
            <v>교필</v>
          </cell>
          <cell r="H1820" t="str">
            <v>탈메이지교양교육대학</v>
          </cell>
          <cell r="I1820" t="str">
            <v>교양학부</v>
          </cell>
          <cell r="J1820" t="str">
            <v>교양학부</v>
          </cell>
          <cell r="K1820" t="str">
            <v>윤희진</v>
          </cell>
          <cell r="L1820" t="str">
            <v>강사</v>
          </cell>
          <cell r="M1820" t="str">
            <v>탈메이지교양교육대학</v>
          </cell>
          <cell r="N1820">
            <v>1</v>
          </cell>
          <cell r="O1820">
            <v>33</v>
          </cell>
          <cell r="P1820" t="str">
            <v>3-3-0</v>
          </cell>
          <cell r="Q1820" t="str">
            <v>화E,목E</v>
          </cell>
          <cell r="R1820" t="str">
            <v>260113-0</v>
          </cell>
        </row>
        <row r="1821">
          <cell r="E1821" t="str">
            <v>2388934</v>
          </cell>
          <cell r="F1821" t="str">
            <v>종합적사고와의사소통</v>
          </cell>
          <cell r="G1821" t="str">
            <v>교필</v>
          </cell>
          <cell r="H1821" t="str">
            <v>탈메이지교양교육대학</v>
          </cell>
          <cell r="I1821" t="str">
            <v>교양학부</v>
          </cell>
          <cell r="J1821" t="str">
            <v>교양학부</v>
          </cell>
          <cell r="K1821" t="str">
            <v>김태이</v>
          </cell>
          <cell r="L1821" t="str">
            <v>강사</v>
          </cell>
          <cell r="M1821" t="str">
            <v>탈메이지교양교육대학</v>
          </cell>
          <cell r="N1821">
            <v>1</v>
          </cell>
          <cell r="O1821">
            <v>34</v>
          </cell>
          <cell r="P1821" t="str">
            <v>3-3-0</v>
          </cell>
          <cell r="Q1821" t="str">
            <v>화E,목E</v>
          </cell>
          <cell r="R1821" t="str">
            <v>110217-0</v>
          </cell>
        </row>
        <row r="1822">
          <cell r="E1822" t="str">
            <v>2388935</v>
          </cell>
          <cell r="F1822" t="str">
            <v>종합적사고와의사소통</v>
          </cell>
          <cell r="G1822" t="str">
            <v>교필</v>
          </cell>
          <cell r="H1822" t="str">
            <v>탈메이지교양교육대학</v>
          </cell>
          <cell r="I1822" t="str">
            <v>교양학부</v>
          </cell>
          <cell r="J1822" t="str">
            <v>교양학부</v>
          </cell>
          <cell r="K1822" t="str">
            <v>김혜경</v>
          </cell>
          <cell r="L1822" t="str">
            <v>강사</v>
          </cell>
          <cell r="M1822" t="str">
            <v>탈메이지교양교육대학</v>
          </cell>
          <cell r="N1822">
            <v>1</v>
          </cell>
          <cell r="O1822">
            <v>35</v>
          </cell>
          <cell r="P1822" t="str">
            <v>3-3-0</v>
          </cell>
          <cell r="Q1822" t="str">
            <v>화E,목E</v>
          </cell>
          <cell r="R1822" t="str">
            <v>110306-0</v>
          </cell>
        </row>
        <row r="1823">
          <cell r="E1823" t="str">
            <v>2388936</v>
          </cell>
          <cell r="F1823" t="str">
            <v>종합적사고와의사소통</v>
          </cell>
          <cell r="G1823" t="str">
            <v>교필</v>
          </cell>
          <cell r="H1823" t="str">
            <v>탈메이지교양교육대학</v>
          </cell>
          <cell r="I1823" t="str">
            <v>교양학부</v>
          </cell>
          <cell r="J1823" t="str">
            <v>교양학부</v>
          </cell>
          <cell r="K1823" t="str">
            <v>정덕현</v>
          </cell>
          <cell r="L1823" t="str">
            <v>강의전담교수</v>
          </cell>
          <cell r="M1823" t="str">
            <v>탈메이지교양교육대학</v>
          </cell>
          <cell r="N1823">
            <v>1</v>
          </cell>
          <cell r="O1823">
            <v>36</v>
          </cell>
          <cell r="P1823" t="str">
            <v>3-3-0</v>
          </cell>
          <cell r="Q1823" t="str">
            <v>수8,9,금9</v>
          </cell>
          <cell r="R1823" t="str">
            <v>110221-0</v>
          </cell>
        </row>
        <row r="1824">
          <cell r="E1824" t="str">
            <v>2388937</v>
          </cell>
          <cell r="F1824" t="str">
            <v>종합적사고와의사소통</v>
          </cell>
          <cell r="G1824" t="str">
            <v>교필</v>
          </cell>
          <cell r="H1824" t="str">
            <v>탈메이지교양교육대학</v>
          </cell>
          <cell r="I1824" t="str">
            <v>교양학부</v>
          </cell>
          <cell r="J1824" t="str">
            <v>교양학부</v>
          </cell>
          <cell r="K1824" t="str">
            <v>곽정미</v>
          </cell>
          <cell r="L1824" t="str">
            <v>강사</v>
          </cell>
          <cell r="M1824" t="str">
            <v>탈메이지교양교육대학</v>
          </cell>
          <cell r="N1824">
            <v>1</v>
          </cell>
          <cell r="O1824">
            <v>37</v>
          </cell>
          <cell r="P1824" t="str">
            <v>3-3-0</v>
          </cell>
          <cell r="Q1824" t="str">
            <v>수8,9,금9</v>
          </cell>
          <cell r="R1824" t="str">
            <v>260216-0</v>
          </cell>
        </row>
        <row r="1825">
          <cell r="E1825" t="str">
            <v>2388938</v>
          </cell>
          <cell r="F1825" t="str">
            <v>종합적사고와의사소통</v>
          </cell>
          <cell r="G1825" t="str">
            <v>교필</v>
          </cell>
          <cell r="H1825" t="str">
            <v>탈메이지교양교육대학</v>
          </cell>
          <cell r="I1825" t="str">
            <v>교양학부</v>
          </cell>
          <cell r="J1825" t="str">
            <v>교양학부</v>
          </cell>
          <cell r="K1825" t="str">
            <v>강현모</v>
          </cell>
          <cell r="L1825" t="str">
            <v>강의전담교수</v>
          </cell>
          <cell r="M1825" t="str">
            <v>탈메이지교양교육대학</v>
          </cell>
          <cell r="N1825">
            <v>1</v>
          </cell>
          <cell r="O1825">
            <v>38</v>
          </cell>
          <cell r="P1825" t="str">
            <v>3-3-0</v>
          </cell>
          <cell r="Q1825" t="str">
            <v>수8,9,금9</v>
          </cell>
          <cell r="R1825" t="str">
            <v>110306-0</v>
          </cell>
        </row>
        <row r="1826">
          <cell r="E1826" t="str">
            <v>2388939</v>
          </cell>
          <cell r="F1826" t="str">
            <v>종합적사고와의사소통</v>
          </cell>
          <cell r="G1826" t="str">
            <v>교필</v>
          </cell>
          <cell r="H1826" t="str">
            <v>탈메이지교양교육대학</v>
          </cell>
          <cell r="I1826" t="str">
            <v>교양학부</v>
          </cell>
          <cell r="J1826" t="str">
            <v>교양학부</v>
          </cell>
          <cell r="K1826" t="str">
            <v>한희수</v>
          </cell>
          <cell r="L1826" t="str">
            <v>강사</v>
          </cell>
          <cell r="M1826" t="str">
            <v>탈메이지교양교육대학</v>
          </cell>
          <cell r="N1826">
            <v>1</v>
          </cell>
          <cell r="O1826">
            <v>39</v>
          </cell>
          <cell r="P1826" t="str">
            <v>3-3-0</v>
          </cell>
          <cell r="Q1826" t="str">
            <v>수8,9,금9</v>
          </cell>
          <cell r="R1826" t="str">
            <v>110223-0</v>
          </cell>
        </row>
        <row r="1827">
          <cell r="E1827" t="str">
            <v>2388940</v>
          </cell>
          <cell r="F1827" t="str">
            <v>종합적사고와의사소통</v>
          </cell>
          <cell r="G1827" t="str">
            <v>교필</v>
          </cell>
          <cell r="H1827" t="str">
            <v>탈메이지교양교육대학</v>
          </cell>
          <cell r="I1827" t="str">
            <v>교양학부</v>
          </cell>
          <cell r="J1827" t="str">
            <v>교양학부</v>
          </cell>
          <cell r="K1827" t="str">
            <v>박원호</v>
          </cell>
          <cell r="L1827" t="str">
            <v>강의전담교수</v>
          </cell>
          <cell r="M1827" t="str">
            <v>탈메이지교양교육대학</v>
          </cell>
          <cell r="N1827">
            <v>1</v>
          </cell>
          <cell r="O1827">
            <v>40</v>
          </cell>
          <cell r="P1827" t="str">
            <v>3-3-0</v>
          </cell>
          <cell r="Q1827" t="str">
            <v>수8,9,금9</v>
          </cell>
          <cell r="R1827" t="str">
            <v>110307-0</v>
          </cell>
        </row>
        <row r="1828">
          <cell r="E1828" t="str">
            <v>2388941</v>
          </cell>
          <cell r="F1828" t="str">
            <v>종합적사고와의사소통</v>
          </cell>
          <cell r="G1828" t="str">
            <v>교필</v>
          </cell>
          <cell r="H1828" t="str">
            <v>탈메이지교양교육대학</v>
          </cell>
          <cell r="I1828" t="str">
            <v>교양학부</v>
          </cell>
          <cell r="J1828" t="str">
            <v>교양학부</v>
          </cell>
          <cell r="K1828" t="str">
            <v>양인경</v>
          </cell>
          <cell r="L1828" t="str">
            <v>강의전담교수</v>
          </cell>
          <cell r="M1828" t="str">
            <v>탈메이지교양교육대학</v>
          </cell>
          <cell r="N1828">
            <v>1</v>
          </cell>
          <cell r="O1828">
            <v>41</v>
          </cell>
          <cell r="P1828" t="str">
            <v>3-3-0</v>
          </cell>
          <cell r="Q1828" t="str">
            <v>수8,9,금9</v>
          </cell>
          <cell r="R1828" t="str">
            <v>110305-0</v>
          </cell>
        </row>
        <row r="1829">
          <cell r="E1829" t="str">
            <v>2388942</v>
          </cell>
          <cell r="F1829" t="str">
            <v>종합적사고와의사소통</v>
          </cell>
          <cell r="G1829" t="str">
            <v>교필</v>
          </cell>
          <cell r="H1829" t="str">
            <v>탈메이지교양교육대학</v>
          </cell>
          <cell r="I1829" t="str">
            <v>교양학부</v>
          </cell>
          <cell r="J1829" t="str">
            <v>교양학부</v>
          </cell>
          <cell r="K1829" t="str">
            <v>곽은희</v>
          </cell>
          <cell r="L1829" t="str">
            <v>강의전담교수</v>
          </cell>
          <cell r="M1829" t="str">
            <v>탈메이지교양교육대학</v>
          </cell>
          <cell r="N1829">
            <v>1</v>
          </cell>
          <cell r="O1829">
            <v>42</v>
          </cell>
          <cell r="P1829" t="str">
            <v>3-3-0</v>
          </cell>
          <cell r="Q1829" t="str">
            <v>수8,9,금9</v>
          </cell>
          <cell r="R1829" t="str">
            <v>110308-0</v>
          </cell>
        </row>
        <row r="1830">
          <cell r="E1830" t="str">
            <v>2388943</v>
          </cell>
          <cell r="F1830" t="str">
            <v>종합적사고와의사소통</v>
          </cell>
          <cell r="G1830" t="str">
            <v>교필</v>
          </cell>
          <cell r="H1830" t="str">
            <v>탈메이지교양교육대학</v>
          </cell>
          <cell r="I1830" t="str">
            <v>교양학부</v>
          </cell>
          <cell r="J1830" t="str">
            <v>교양학부</v>
          </cell>
          <cell r="K1830" t="str">
            <v>한병인</v>
          </cell>
          <cell r="L1830" t="str">
            <v>강의전담교수</v>
          </cell>
          <cell r="M1830" t="str">
            <v>탈메이지교양교육대학</v>
          </cell>
          <cell r="N1830">
            <v>1</v>
          </cell>
          <cell r="O1830">
            <v>43</v>
          </cell>
          <cell r="P1830" t="str">
            <v>3-3-0</v>
          </cell>
          <cell r="Q1830" t="str">
            <v>화F,목F</v>
          </cell>
          <cell r="R1830" t="str">
            <v>020408-0</v>
          </cell>
        </row>
        <row r="1831">
          <cell r="E1831" t="str">
            <v>2388944</v>
          </cell>
          <cell r="F1831" t="str">
            <v>종합적사고와의사소통</v>
          </cell>
          <cell r="G1831" t="str">
            <v>교필</v>
          </cell>
          <cell r="H1831" t="str">
            <v>탈메이지교양교육대학</v>
          </cell>
          <cell r="I1831" t="str">
            <v>교양학부</v>
          </cell>
          <cell r="J1831" t="str">
            <v>교양학부</v>
          </cell>
          <cell r="K1831" t="str">
            <v>우태균</v>
          </cell>
          <cell r="L1831" t="str">
            <v>강사</v>
          </cell>
          <cell r="M1831" t="str">
            <v>탈메이지교양교육대학</v>
          </cell>
          <cell r="N1831">
            <v>1</v>
          </cell>
          <cell r="O1831">
            <v>44</v>
          </cell>
          <cell r="P1831" t="str">
            <v>3-3-0</v>
          </cell>
          <cell r="Q1831" t="str">
            <v>화F,목F</v>
          </cell>
          <cell r="R1831" t="str">
            <v>110205-0</v>
          </cell>
        </row>
        <row r="1832">
          <cell r="E1832" t="str">
            <v>2388945</v>
          </cell>
          <cell r="F1832" t="str">
            <v>종합적사고와의사소통</v>
          </cell>
          <cell r="G1832" t="str">
            <v>교필</v>
          </cell>
          <cell r="H1832" t="str">
            <v>탈메이지교양교육대학</v>
          </cell>
          <cell r="I1832" t="str">
            <v>교양학부</v>
          </cell>
          <cell r="J1832" t="str">
            <v>교양학부</v>
          </cell>
          <cell r="K1832" t="str">
            <v>최영주</v>
          </cell>
          <cell r="L1832" t="str">
            <v>강사</v>
          </cell>
          <cell r="M1832" t="str">
            <v>탈메이지교양교육대학</v>
          </cell>
          <cell r="N1832">
            <v>1</v>
          </cell>
          <cell r="O1832">
            <v>45</v>
          </cell>
          <cell r="P1832" t="str">
            <v>3-3-0</v>
          </cell>
          <cell r="Q1832" t="str">
            <v>화F,목F</v>
          </cell>
          <cell r="R1832" t="str">
            <v>110312-0</v>
          </cell>
        </row>
        <row r="1833">
          <cell r="E1833" t="str">
            <v>2388946</v>
          </cell>
          <cell r="F1833" t="str">
            <v>종합적사고와의사소통</v>
          </cell>
          <cell r="G1833" t="str">
            <v>교필</v>
          </cell>
          <cell r="H1833" t="str">
            <v>탈메이지교양교육대학</v>
          </cell>
          <cell r="I1833" t="str">
            <v>교양학부</v>
          </cell>
          <cell r="J1833" t="str">
            <v>교양학부</v>
          </cell>
          <cell r="K1833" t="str">
            <v>윤희진</v>
          </cell>
          <cell r="L1833" t="str">
            <v>강사</v>
          </cell>
          <cell r="M1833" t="str">
            <v>탈메이지교양교육대학</v>
          </cell>
          <cell r="N1833">
            <v>1</v>
          </cell>
          <cell r="O1833">
            <v>46</v>
          </cell>
          <cell r="P1833" t="str">
            <v>3-3-0</v>
          </cell>
          <cell r="Q1833" t="str">
            <v>화F,목F</v>
          </cell>
          <cell r="R1833" t="str">
            <v>260113-0</v>
          </cell>
        </row>
        <row r="1834">
          <cell r="E1834" t="str">
            <v>2388947</v>
          </cell>
          <cell r="F1834" t="str">
            <v>종합적사고와의사소통</v>
          </cell>
          <cell r="G1834" t="str">
            <v>교필</v>
          </cell>
          <cell r="H1834" t="str">
            <v>탈메이지교양교육대학</v>
          </cell>
          <cell r="I1834" t="str">
            <v>교양학부</v>
          </cell>
          <cell r="J1834" t="str">
            <v>교양학부</v>
          </cell>
          <cell r="K1834" t="str">
            <v>김태이</v>
          </cell>
          <cell r="L1834" t="str">
            <v>강사</v>
          </cell>
          <cell r="M1834" t="str">
            <v>탈메이지교양교육대학</v>
          </cell>
          <cell r="N1834">
            <v>1</v>
          </cell>
          <cell r="O1834">
            <v>47</v>
          </cell>
          <cell r="P1834" t="str">
            <v>3-3-0</v>
          </cell>
          <cell r="Q1834" t="str">
            <v>화F,목F</v>
          </cell>
          <cell r="R1834" t="str">
            <v>110217-0</v>
          </cell>
        </row>
        <row r="1835">
          <cell r="E1835" t="str">
            <v>2388948</v>
          </cell>
          <cell r="F1835" t="str">
            <v>종합적사고와의사소통</v>
          </cell>
          <cell r="G1835" t="str">
            <v>교필</v>
          </cell>
          <cell r="H1835" t="str">
            <v>탈메이지교양교육대학</v>
          </cell>
          <cell r="I1835" t="str">
            <v>교양학부</v>
          </cell>
          <cell r="J1835" t="str">
            <v>교양학부</v>
          </cell>
          <cell r="K1835" t="str">
            <v>박한라</v>
          </cell>
          <cell r="L1835" t="str">
            <v>조교수</v>
          </cell>
          <cell r="M1835" t="str">
            <v>교양학부</v>
          </cell>
          <cell r="N1835">
            <v>1</v>
          </cell>
          <cell r="O1835">
            <v>48</v>
          </cell>
          <cell r="P1835" t="str">
            <v>3-3-0</v>
          </cell>
          <cell r="Q1835" t="str">
            <v>화E,목E</v>
          </cell>
          <cell r="R1835" t="str">
            <v>260216-0</v>
          </cell>
        </row>
        <row r="1836">
          <cell r="E1836" t="str">
            <v>2388949</v>
          </cell>
          <cell r="F1836" t="str">
            <v>종합적사고와의사소통</v>
          </cell>
          <cell r="G1836" t="str">
            <v>교필</v>
          </cell>
          <cell r="H1836" t="str">
            <v>탈메이지교양교육대학</v>
          </cell>
          <cell r="I1836" t="str">
            <v>교양학부</v>
          </cell>
          <cell r="J1836" t="str">
            <v>교양학부</v>
          </cell>
          <cell r="K1836" t="str">
            <v>임미진</v>
          </cell>
          <cell r="L1836" t="str">
            <v>조교수</v>
          </cell>
          <cell r="M1836" t="str">
            <v>교양학부</v>
          </cell>
          <cell r="N1836">
            <v>1</v>
          </cell>
          <cell r="O1836">
            <v>49</v>
          </cell>
          <cell r="P1836" t="str">
            <v>3-3-0</v>
          </cell>
          <cell r="Q1836" t="str">
            <v>화E,목E</v>
          </cell>
          <cell r="R1836" t="str">
            <v>110224-0</v>
          </cell>
        </row>
        <row r="1837">
          <cell r="E1837" t="str">
            <v>2388950</v>
          </cell>
          <cell r="F1837" t="str">
            <v>종합적사고와의사소통</v>
          </cell>
          <cell r="G1837" t="str">
            <v>교필</v>
          </cell>
          <cell r="H1837" t="str">
            <v>탈메이지교양교육대학</v>
          </cell>
          <cell r="I1837" t="str">
            <v>교양학부</v>
          </cell>
          <cell r="J1837" t="str">
            <v>교양학부</v>
          </cell>
          <cell r="K1837" t="str">
            <v>성은주</v>
          </cell>
          <cell r="L1837" t="str">
            <v>강의전담교수</v>
          </cell>
          <cell r="M1837" t="str">
            <v>탈메이지교양교육대학</v>
          </cell>
          <cell r="N1837">
            <v>1</v>
          </cell>
          <cell r="O1837">
            <v>50</v>
          </cell>
          <cell r="P1837" t="str">
            <v>3-3-0</v>
          </cell>
          <cell r="Q1837" t="str">
            <v>화E,목E</v>
          </cell>
          <cell r="R1837" t="str">
            <v>020401-0</v>
          </cell>
        </row>
        <row r="1838">
          <cell r="E1838" t="str">
            <v>2388951</v>
          </cell>
          <cell r="F1838" t="str">
            <v>종합적사고와의사소통</v>
          </cell>
          <cell r="G1838" t="str">
            <v>교필</v>
          </cell>
          <cell r="H1838" t="str">
            <v>탈메이지교양교육대학</v>
          </cell>
          <cell r="I1838" t="str">
            <v>교양학부</v>
          </cell>
          <cell r="J1838" t="str">
            <v>교양학부</v>
          </cell>
          <cell r="K1838" t="str">
            <v>한병인</v>
          </cell>
          <cell r="L1838" t="str">
            <v>강의전담교수</v>
          </cell>
          <cell r="M1838" t="str">
            <v>탈메이지교양교육대학</v>
          </cell>
          <cell r="N1838">
            <v>1</v>
          </cell>
          <cell r="O1838">
            <v>51</v>
          </cell>
          <cell r="P1838" t="str">
            <v>3-3-0</v>
          </cell>
          <cell r="Q1838" t="str">
            <v>화E,목E</v>
          </cell>
          <cell r="R1838" t="str">
            <v>020408-0</v>
          </cell>
        </row>
        <row r="1839">
          <cell r="E1839" t="str">
            <v>2388952</v>
          </cell>
          <cell r="F1839" t="str">
            <v>종합적사고와의사소통</v>
          </cell>
          <cell r="G1839" t="str">
            <v>교필</v>
          </cell>
          <cell r="H1839" t="str">
            <v>탈메이지교양교육대학</v>
          </cell>
          <cell r="I1839" t="str">
            <v>교양학부</v>
          </cell>
          <cell r="J1839" t="str">
            <v>교양학부</v>
          </cell>
          <cell r="K1839" t="str">
            <v>최윤희</v>
          </cell>
          <cell r="L1839" t="str">
            <v>조교수</v>
          </cell>
          <cell r="M1839" t="str">
            <v>교양학부</v>
          </cell>
          <cell r="N1839">
            <v>1</v>
          </cell>
          <cell r="O1839">
            <v>52</v>
          </cell>
          <cell r="P1839" t="str">
            <v>3-3-0</v>
          </cell>
          <cell r="Q1839" t="str">
            <v>화D,목D</v>
          </cell>
          <cell r="R1839" t="str">
            <v>110217-0</v>
          </cell>
        </row>
        <row r="1840">
          <cell r="E1840" t="str">
            <v>2388953</v>
          </cell>
          <cell r="F1840" t="str">
            <v>종합적사고와의사소통</v>
          </cell>
          <cell r="G1840" t="str">
            <v>교필</v>
          </cell>
          <cell r="H1840" t="str">
            <v>탈메이지교양교육대학</v>
          </cell>
          <cell r="I1840" t="str">
            <v>교양학부</v>
          </cell>
          <cell r="J1840" t="str">
            <v>교양학부</v>
          </cell>
          <cell r="K1840" t="str">
            <v>손혜숙</v>
          </cell>
          <cell r="L1840" t="str">
            <v>조교수</v>
          </cell>
          <cell r="M1840" t="str">
            <v>교양학부</v>
          </cell>
          <cell r="N1840">
            <v>1</v>
          </cell>
          <cell r="O1840">
            <v>53</v>
          </cell>
          <cell r="P1840" t="str">
            <v>3-3-0</v>
          </cell>
          <cell r="Q1840" t="str">
            <v>화D,목D</v>
          </cell>
          <cell r="R1840" t="str">
            <v>260113-0</v>
          </cell>
        </row>
        <row r="1841">
          <cell r="E1841" t="str">
            <v>2388954</v>
          </cell>
          <cell r="F1841" t="str">
            <v>종합적사고와의사소통</v>
          </cell>
          <cell r="G1841" t="str">
            <v>교필</v>
          </cell>
          <cell r="H1841" t="str">
            <v>탈메이지교양교육대학</v>
          </cell>
          <cell r="I1841" t="str">
            <v>교양학부</v>
          </cell>
          <cell r="J1841" t="str">
            <v>교양학부</v>
          </cell>
          <cell r="K1841" t="str">
            <v>임미진</v>
          </cell>
          <cell r="L1841" t="str">
            <v>조교수</v>
          </cell>
          <cell r="M1841" t="str">
            <v>교양학부</v>
          </cell>
          <cell r="N1841">
            <v>1</v>
          </cell>
          <cell r="O1841">
            <v>54</v>
          </cell>
          <cell r="P1841" t="str">
            <v>3-3-0</v>
          </cell>
          <cell r="Q1841" t="str">
            <v>화D,목D</v>
          </cell>
          <cell r="R1841" t="str">
            <v>110224-0</v>
          </cell>
        </row>
        <row r="1842">
          <cell r="E1842" t="str">
            <v>2388955</v>
          </cell>
          <cell r="F1842" t="str">
            <v>종합적사고와의사소통</v>
          </cell>
          <cell r="G1842" t="str">
            <v>교필</v>
          </cell>
          <cell r="H1842" t="str">
            <v>탈메이지교양교육대학</v>
          </cell>
          <cell r="I1842" t="str">
            <v>교양학부</v>
          </cell>
          <cell r="J1842" t="str">
            <v>교양학부</v>
          </cell>
          <cell r="K1842" t="str">
            <v>이영환</v>
          </cell>
          <cell r="L1842" t="str">
            <v>조교수</v>
          </cell>
          <cell r="M1842" t="str">
            <v>교양학부</v>
          </cell>
          <cell r="N1842">
            <v>1</v>
          </cell>
          <cell r="O1842">
            <v>55</v>
          </cell>
          <cell r="P1842" t="str">
            <v>3-3-0</v>
          </cell>
          <cell r="Q1842" t="str">
            <v>화D,목D</v>
          </cell>
          <cell r="R1842" t="str">
            <v>110221-0</v>
          </cell>
        </row>
        <row r="1843">
          <cell r="E1843" t="str">
            <v>2388956</v>
          </cell>
          <cell r="F1843" t="str">
            <v>종합적사고와의사소통</v>
          </cell>
          <cell r="G1843" t="str">
            <v>교필</v>
          </cell>
          <cell r="H1843" t="str">
            <v>탈메이지교양교육대학</v>
          </cell>
          <cell r="I1843" t="str">
            <v>교양학부</v>
          </cell>
          <cell r="J1843" t="str">
            <v>교양학부</v>
          </cell>
          <cell r="K1843" t="str">
            <v>최윤희</v>
          </cell>
          <cell r="L1843" t="str">
            <v>조교수</v>
          </cell>
          <cell r="M1843" t="str">
            <v>교양학부</v>
          </cell>
          <cell r="N1843">
            <v>1</v>
          </cell>
          <cell r="O1843">
            <v>56</v>
          </cell>
          <cell r="P1843" t="str">
            <v>3-3-0</v>
          </cell>
          <cell r="Q1843" t="str">
            <v>월3,수3,4</v>
          </cell>
          <cell r="R1843" t="str">
            <v>110217-0</v>
          </cell>
        </row>
        <row r="1844">
          <cell r="E1844" t="str">
            <v>2388957</v>
          </cell>
          <cell r="F1844" t="str">
            <v>종합적사고와의사소통</v>
          </cell>
          <cell r="G1844" t="str">
            <v>교필</v>
          </cell>
          <cell r="H1844" t="str">
            <v>탈메이지교양교육대학</v>
          </cell>
          <cell r="I1844" t="str">
            <v>교양학부</v>
          </cell>
          <cell r="J1844" t="str">
            <v>교양학부</v>
          </cell>
          <cell r="K1844" t="str">
            <v>손혜숙</v>
          </cell>
          <cell r="L1844" t="str">
            <v>조교수</v>
          </cell>
          <cell r="M1844" t="str">
            <v>교양학부</v>
          </cell>
          <cell r="N1844">
            <v>1</v>
          </cell>
          <cell r="O1844">
            <v>57</v>
          </cell>
          <cell r="P1844" t="str">
            <v>3-3-0</v>
          </cell>
          <cell r="Q1844" t="str">
            <v>월3,수3,4</v>
          </cell>
          <cell r="R1844" t="str">
            <v>260113-0</v>
          </cell>
        </row>
        <row r="1845">
          <cell r="E1845" t="str">
            <v>2388958</v>
          </cell>
          <cell r="F1845" t="str">
            <v>종합적사고와의사소통</v>
          </cell>
          <cell r="G1845" t="str">
            <v>교필</v>
          </cell>
          <cell r="H1845" t="str">
            <v>탈메이지교양교육대학</v>
          </cell>
          <cell r="I1845" t="str">
            <v>교양학부</v>
          </cell>
          <cell r="J1845" t="str">
            <v>교양학부</v>
          </cell>
          <cell r="K1845" t="str">
            <v>이민정</v>
          </cell>
          <cell r="L1845" t="str">
            <v>강사</v>
          </cell>
          <cell r="M1845" t="str">
            <v>탈메이지교양교육대학</v>
          </cell>
          <cell r="N1845">
            <v>1</v>
          </cell>
          <cell r="O1845">
            <v>58</v>
          </cell>
          <cell r="P1845" t="str">
            <v>3-3-0</v>
          </cell>
          <cell r="Q1845" t="str">
            <v>월3,수3,4</v>
          </cell>
          <cell r="R1845" t="str">
            <v>110306-0</v>
          </cell>
        </row>
        <row r="1846">
          <cell r="E1846" t="str">
            <v>2388959</v>
          </cell>
          <cell r="F1846" t="str">
            <v>종합적사고와의사소통</v>
          </cell>
          <cell r="G1846" t="str">
            <v>교필</v>
          </cell>
          <cell r="H1846" t="str">
            <v>탈메이지교양교육대학</v>
          </cell>
          <cell r="I1846" t="str">
            <v>교양학부</v>
          </cell>
          <cell r="J1846" t="str">
            <v>교양학부</v>
          </cell>
          <cell r="K1846" t="str">
            <v>이명미</v>
          </cell>
          <cell r="L1846" t="str">
            <v>강의전담교수</v>
          </cell>
          <cell r="M1846" t="str">
            <v>탈메이지교양교육대학</v>
          </cell>
          <cell r="N1846">
            <v>1</v>
          </cell>
          <cell r="O1846">
            <v>59</v>
          </cell>
          <cell r="P1846" t="str">
            <v>3-3-0</v>
          </cell>
          <cell r="Q1846" t="str">
            <v>화D,목D</v>
          </cell>
          <cell r="R1846" t="str">
            <v>110305-0</v>
          </cell>
        </row>
        <row r="1847">
          <cell r="E1847" t="str">
            <v>2388960</v>
          </cell>
          <cell r="F1847" t="str">
            <v>종합적사고와의사소통</v>
          </cell>
          <cell r="G1847" t="str">
            <v>교필</v>
          </cell>
          <cell r="H1847" t="str">
            <v>탈메이지교양교육대학</v>
          </cell>
          <cell r="I1847" t="str">
            <v>교양학부</v>
          </cell>
          <cell r="J1847" t="str">
            <v>교양학부</v>
          </cell>
          <cell r="K1847" t="str">
            <v>송미영</v>
          </cell>
          <cell r="L1847" t="str">
            <v>강사</v>
          </cell>
          <cell r="M1847" t="str">
            <v>탈메이지교양교육대학</v>
          </cell>
          <cell r="N1847">
            <v>1</v>
          </cell>
          <cell r="O1847">
            <v>60</v>
          </cell>
          <cell r="P1847" t="str">
            <v>3-3-0</v>
          </cell>
          <cell r="Q1847" t="str">
            <v>화D,목D</v>
          </cell>
          <cell r="R1847" t="str">
            <v>110308-0</v>
          </cell>
        </row>
        <row r="1848">
          <cell r="E1848" t="str">
            <v>2388961</v>
          </cell>
          <cell r="F1848" t="str">
            <v>종합적사고와의사소통</v>
          </cell>
          <cell r="G1848" t="str">
            <v>교필</v>
          </cell>
          <cell r="H1848" t="str">
            <v>탈메이지교양교육대학</v>
          </cell>
          <cell r="I1848" t="str">
            <v>교양학부</v>
          </cell>
          <cell r="J1848" t="str">
            <v>교양학부</v>
          </cell>
          <cell r="K1848" t="str">
            <v>서명희</v>
          </cell>
          <cell r="L1848" t="str">
            <v>조교수</v>
          </cell>
          <cell r="M1848" t="str">
            <v>교양학부</v>
          </cell>
          <cell r="N1848">
            <v>1</v>
          </cell>
          <cell r="O1848">
            <v>61</v>
          </cell>
          <cell r="P1848" t="str">
            <v>3-3-0</v>
          </cell>
          <cell r="Q1848" t="str">
            <v>화C,목C</v>
          </cell>
          <cell r="R1848" t="str">
            <v>110223-0</v>
          </cell>
        </row>
        <row r="1849">
          <cell r="E1849" t="str">
            <v>2388962</v>
          </cell>
          <cell r="F1849" t="str">
            <v>종합적사고와의사소통</v>
          </cell>
          <cell r="G1849" t="str">
            <v>교필</v>
          </cell>
          <cell r="H1849" t="str">
            <v>탈메이지교양교육대학</v>
          </cell>
          <cell r="I1849" t="str">
            <v>교양학부</v>
          </cell>
          <cell r="J1849" t="str">
            <v>교양학부</v>
          </cell>
          <cell r="K1849" t="str">
            <v>송미영</v>
          </cell>
          <cell r="L1849" t="str">
            <v>강사</v>
          </cell>
          <cell r="M1849" t="str">
            <v>탈메이지교양교육대학</v>
          </cell>
          <cell r="N1849">
            <v>1</v>
          </cell>
          <cell r="O1849">
            <v>62</v>
          </cell>
          <cell r="P1849" t="str">
            <v>3-3-0</v>
          </cell>
          <cell r="Q1849" t="str">
            <v>화C,목C</v>
          </cell>
          <cell r="R1849" t="str">
            <v>110308-0</v>
          </cell>
        </row>
        <row r="1850">
          <cell r="E1850" t="str">
            <v>2388963</v>
          </cell>
          <cell r="F1850" t="str">
            <v>종합적사고와의사소통</v>
          </cell>
          <cell r="G1850" t="str">
            <v>교필</v>
          </cell>
          <cell r="H1850" t="str">
            <v>탈메이지교양교육대학</v>
          </cell>
          <cell r="I1850" t="str">
            <v>교양학부</v>
          </cell>
          <cell r="J1850" t="str">
            <v>교양학부</v>
          </cell>
          <cell r="K1850" t="str">
            <v>성은주</v>
          </cell>
          <cell r="L1850" t="str">
            <v>강의전담교수</v>
          </cell>
          <cell r="M1850" t="str">
            <v>탈메이지교양교육대학</v>
          </cell>
          <cell r="N1850">
            <v>1</v>
          </cell>
          <cell r="O1850">
            <v>63</v>
          </cell>
          <cell r="P1850" t="str">
            <v>3-3-0</v>
          </cell>
          <cell r="Q1850" t="str">
            <v>화C,목C</v>
          </cell>
          <cell r="R1850" t="str">
            <v>020401-0</v>
          </cell>
        </row>
        <row r="1851">
          <cell r="E1851" t="str">
            <v>2388964</v>
          </cell>
          <cell r="F1851" t="str">
            <v>종합적사고와의사소통</v>
          </cell>
          <cell r="G1851" t="str">
            <v>교필</v>
          </cell>
          <cell r="H1851" t="str">
            <v>탈메이지교양교육대학</v>
          </cell>
          <cell r="I1851" t="str">
            <v>교양학부</v>
          </cell>
          <cell r="J1851" t="str">
            <v>교양학부</v>
          </cell>
          <cell r="K1851" t="str">
            <v>진선정</v>
          </cell>
          <cell r="L1851" t="str">
            <v>강의전담교수</v>
          </cell>
          <cell r="M1851" t="str">
            <v>탈메이지교양교육대학</v>
          </cell>
          <cell r="N1851">
            <v>1</v>
          </cell>
          <cell r="O1851">
            <v>64</v>
          </cell>
          <cell r="P1851" t="str">
            <v>3-3-0</v>
          </cell>
          <cell r="Q1851" t="str">
            <v>화C,목C</v>
          </cell>
          <cell r="R1851" t="str">
            <v>020402-0</v>
          </cell>
        </row>
        <row r="1852">
          <cell r="E1852" t="str">
            <v>2388965</v>
          </cell>
          <cell r="F1852" t="str">
            <v>종합적사고와의사소통</v>
          </cell>
          <cell r="G1852" t="str">
            <v>교필</v>
          </cell>
          <cell r="H1852" t="str">
            <v>탈메이지교양교육대학</v>
          </cell>
          <cell r="I1852" t="str">
            <v>교양학부</v>
          </cell>
          <cell r="J1852" t="str">
            <v>교양학부</v>
          </cell>
          <cell r="K1852" t="str">
            <v>이영환</v>
          </cell>
          <cell r="L1852" t="str">
            <v>조교수</v>
          </cell>
          <cell r="M1852" t="str">
            <v>교양학부</v>
          </cell>
          <cell r="N1852">
            <v>1</v>
          </cell>
          <cell r="O1852">
            <v>65</v>
          </cell>
          <cell r="P1852" t="str">
            <v>3-3-0</v>
          </cell>
          <cell r="Q1852" t="str">
            <v>화C,목C</v>
          </cell>
          <cell r="R1852" t="str">
            <v>110221-0</v>
          </cell>
        </row>
        <row r="1853">
          <cell r="E1853" t="str">
            <v>2388966</v>
          </cell>
          <cell r="F1853" t="str">
            <v>종합적사고와의사소통</v>
          </cell>
          <cell r="G1853" t="str">
            <v>교필</v>
          </cell>
          <cell r="H1853" t="str">
            <v>탈메이지교양교육대학</v>
          </cell>
          <cell r="I1853" t="str">
            <v>교양학부</v>
          </cell>
          <cell r="J1853" t="str">
            <v>교양학부</v>
          </cell>
          <cell r="K1853" t="str">
            <v>김영학</v>
          </cell>
          <cell r="L1853" t="str">
            <v>강의전담교수</v>
          </cell>
          <cell r="M1853" t="str">
            <v>탈메이지교양교육대학</v>
          </cell>
          <cell r="N1853">
            <v>1</v>
          </cell>
          <cell r="O1853">
            <v>66</v>
          </cell>
          <cell r="P1853" t="str">
            <v>3-3-0</v>
          </cell>
          <cell r="Q1853" t="str">
            <v>수8,9,금9</v>
          </cell>
          <cell r="R1853" t="str">
            <v>020402-0</v>
          </cell>
        </row>
        <row r="1854">
          <cell r="E1854" t="str">
            <v>2388967</v>
          </cell>
          <cell r="F1854" t="str">
            <v>종합적사고와의사소통</v>
          </cell>
          <cell r="G1854" t="str">
            <v>교필</v>
          </cell>
          <cell r="H1854" t="str">
            <v>탈메이지교양교육대학</v>
          </cell>
          <cell r="I1854" t="str">
            <v>교양학부</v>
          </cell>
          <cell r="J1854" t="str">
            <v>교양학부</v>
          </cell>
          <cell r="K1854" t="str">
            <v>한병인</v>
          </cell>
          <cell r="L1854" t="str">
            <v>강의전담교수</v>
          </cell>
          <cell r="M1854" t="str">
            <v>탈메이지교양교육대학</v>
          </cell>
          <cell r="N1854">
            <v>1</v>
          </cell>
          <cell r="O1854">
            <v>67</v>
          </cell>
          <cell r="P1854" t="str">
            <v>3-3-0</v>
          </cell>
          <cell r="Q1854" t="str">
            <v>수8,9,금9</v>
          </cell>
          <cell r="R1854" t="str">
            <v>020408-0</v>
          </cell>
        </row>
        <row r="1855">
          <cell r="E1855" t="str">
            <v>2388968</v>
          </cell>
          <cell r="F1855" t="str">
            <v>종합적사고와의사소통</v>
          </cell>
          <cell r="G1855" t="str">
            <v>교필</v>
          </cell>
          <cell r="H1855" t="str">
            <v>탈메이지교양교육대학</v>
          </cell>
          <cell r="I1855" t="str">
            <v>교양학부</v>
          </cell>
          <cell r="J1855" t="str">
            <v>교양학부</v>
          </cell>
          <cell r="K1855" t="str">
            <v>양한진</v>
          </cell>
          <cell r="L1855" t="str">
            <v>강의전담교수</v>
          </cell>
          <cell r="M1855" t="str">
            <v>탈메이지교양교육대학</v>
          </cell>
          <cell r="N1855">
            <v>1</v>
          </cell>
          <cell r="O1855">
            <v>68</v>
          </cell>
          <cell r="P1855" t="str">
            <v>3-3-0</v>
          </cell>
          <cell r="Q1855" t="str">
            <v>수8,9,금9</v>
          </cell>
          <cell r="R1855" t="str">
            <v>020311-0</v>
          </cell>
        </row>
        <row r="1856">
          <cell r="E1856" t="str">
            <v>2388969</v>
          </cell>
          <cell r="F1856" t="str">
            <v>종합적사고와의사소통</v>
          </cell>
          <cell r="G1856" t="str">
            <v>교필</v>
          </cell>
          <cell r="H1856" t="str">
            <v>탈메이지교양교육대학</v>
          </cell>
          <cell r="I1856" t="str">
            <v>교양학부</v>
          </cell>
          <cell r="J1856" t="str">
            <v>교양학부</v>
          </cell>
          <cell r="K1856" t="str">
            <v>마리엄파크나하드자바루티</v>
          </cell>
          <cell r="L1856" t="str">
            <v>조교수</v>
          </cell>
          <cell r="M1856" t="str">
            <v>교양학부</v>
          </cell>
          <cell r="N1856">
            <v>1</v>
          </cell>
          <cell r="O1856">
            <v>69</v>
          </cell>
          <cell r="P1856" t="str">
            <v>3-3-0</v>
          </cell>
          <cell r="Q1856" t="str">
            <v>화E,목E</v>
          </cell>
          <cell r="R1856" t="str">
            <v>500103-0</v>
          </cell>
        </row>
        <row r="1857">
          <cell r="E1857" t="str">
            <v>2388970</v>
          </cell>
          <cell r="F1857" t="str">
            <v>종합적사고와의사소통</v>
          </cell>
          <cell r="G1857" t="str">
            <v>교필</v>
          </cell>
          <cell r="H1857" t="str">
            <v>탈메이지교양교육대학</v>
          </cell>
          <cell r="I1857" t="str">
            <v>교양학부</v>
          </cell>
          <cell r="J1857" t="str">
            <v>교양학부</v>
          </cell>
          <cell r="K1857" t="str">
            <v>마리엄파크나하드자바루티</v>
          </cell>
          <cell r="L1857" t="str">
            <v>조교수</v>
          </cell>
          <cell r="M1857" t="str">
            <v>교양학부</v>
          </cell>
          <cell r="N1857">
            <v>1</v>
          </cell>
          <cell r="O1857">
            <v>70</v>
          </cell>
          <cell r="P1857" t="str">
            <v>3-3-0</v>
          </cell>
          <cell r="Q1857" t="str">
            <v>화F,목F</v>
          </cell>
          <cell r="R1857" t="str">
            <v>500103-0</v>
          </cell>
        </row>
        <row r="1858">
          <cell r="E1858" t="str">
            <v>2388971</v>
          </cell>
          <cell r="F1858" t="str">
            <v>종합적사고와의사소통</v>
          </cell>
          <cell r="G1858" t="str">
            <v>교필</v>
          </cell>
          <cell r="H1858" t="str">
            <v>탈메이지교양교육대학</v>
          </cell>
          <cell r="I1858" t="str">
            <v>교양학부</v>
          </cell>
          <cell r="J1858" t="str">
            <v>교양학부</v>
          </cell>
          <cell r="K1858" t="str">
            <v>박한라</v>
          </cell>
          <cell r="L1858" t="str">
            <v>조교수</v>
          </cell>
          <cell r="M1858" t="str">
            <v>교양학부</v>
          </cell>
          <cell r="N1858">
            <v>1</v>
          </cell>
          <cell r="O1858">
            <v>71</v>
          </cell>
          <cell r="P1858" t="str">
            <v>3-3-0</v>
          </cell>
          <cell r="Q1858" t="str">
            <v>월6,7,수6</v>
          </cell>
          <cell r="R1858" t="str">
            <v>260216-0</v>
          </cell>
        </row>
        <row r="1859">
          <cell r="E1859" t="str">
            <v>2388972</v>
          </cell>
          <cell r="F1859" t="str">
            <v>종합적사고와의사소통</v>
          </cell>
          <cell r="G1859" t="str">
            <v>교필</v>
          </cell>
          <cell r="H1859" t="str">
            <v>탈메이지교양교육대학</v>
          </cell>
          <cell r="I1859" t="str">
            <v>교양학부</v>
          </cell>
          <cell r="J1859" t="str">
            <v>교양학부</v>
          </cell>
          <cell r="K1859" t="str">
            <v>서명희</v>
          </cell>
          <cell r="L1859" t="str">
            <v>조교수</v>
          </cell>
          <cell r="M1859" t="str">
            <v>교양학부</v>
          </cell>
          <cell r="N1859">
            <v>1</v>
          </cell>
          <cell r="O1859">
            <v>72</v>
          </cell>
          <cell r="P1859" t="str">
            <v>3-3-0</v>
          </cell>
          <cell r="Q1859" t="str">
            <v>월6,7,수6</v>
          </cell>
          <cell r="R1859" t="str">
            <v>110223-0</v>
          </cell>
        </row>
        <row r="1860">
          <cell r="E1860" t="str">
            <v>2388973</v>
          </cell>
          <cell r="F1860" t="str">
            <v>종합적사고와의사소통</v>
          </cell>
          <cell r="G1860" t="str">
            <v>교필</v>
          </cell>
          <cell r="H1860" t="str">
            <v>탈메이지교양교육대학</v>
          </cell>
          <cell r="I1860" t="str">
            <v>교양학부</v>
          </cell>
          <cell r="J1860" t="str">
            <v>교양학부</v>
          </cell>
          <cell r="K1860" t="str">
            <v>이영환</v>
          </cell>
          <cell r="L1860" t="str">
            <v>조교수</v>
          </cell>
          <cell r="M1860" t="str">
            <v>교양학부</v>
          </cell>
          <cell r="N1860">
            <v>1</v>
          </cell>
          <cell r="O1860">
            <v>73</v>
          </cell>
          <cell r="P1860" t="str">
            <v>3-3-0</v>
          </cell>
          <cell r="Q1860" t="str">
            <v>월6,7,수6</v>
          </cell>
          <cell r="R1860" t="str">
            <v>110221-0</v>
          </cell>
        </row>
        <row r="1861">
          <cell r="E1861" t="str">
            <v>2388974</v>
          </cell>
          <cell r="F1861" t="str">
            <v>종합적사고와의사소통</v>
          </cell>
          <cell r="G1861" t="str">
            <v>교필</v>
          </cell>
          <cell r="H1861" t="str">
            <v>탈메이지교양교육대학</v>
          </cell>
          <cell r="I1861" t="str">
            <v>교양학부</v>
          </cell>
          <cell r="J1861" t="str">
            <v>교양학부</v>
          </cell>
          <cell r="K1861" t="str">
            <v>임미진</v>
          </cell>
          <cell r="L1861" t="str">
            <v>조교수</v>
          </cell>
          <cell r="M1861" t="str">
            <v>교양학부</v>
          </cell>
          <cell r="N1861">
            <v>1</v>
          </cell>
          <cell r="O1861">
            <v>74</v>
          </cell>
          <cell r="P1861" t="str">
            <v>3-3-0</v>
          </cell>
          <cell r="Q1861" t="str">
            <v>월6,7,수6</v>
          </cell>
          <cell r="R1861" t="str">
            <v>110224-0</v>
          </cell>
        </row>
        <row r="1862">
          <cell r="E1862" t="str">
            <v>2388975</v>
          </cell>
          <cell r="F1862" t="str">
            <v>종합적사고와의사소통</v>
          </cell>
          <cell r="G1862" t="str">
            <v>교필</v>
          </cell>
          <cell r="H1862" t="str">
            <v>탈메이지교양교육대학</v>
          </cell>
          <cell r="I1862" t="str">
            <v>교양학부</v>
          </cell>
          <cell r="J1862" t="str">
            <v>교양학부</v>
          </cell>
          <cell r="K1862" t="str">
            <v>이지연</v>
          </cell>
          <cell r="L1862" t="str">
            <v>강사</v>
          </cell>
          <cell r="M1862" t="str">
            <v>탈메이지교양교육대학</v>
          </cell>
          <cell r="N1862">
            <v>1</v>
          </cell>
          <cell r="O1862">
            <v>75</v>
          </cell>
          <cell r="P1862" t="str">
            <v>3-3-0</v>
          </cell>
          <cell r="Q1862" t="str">
            <v>월6,7,수6</v>
          </cell>
          <cell r="R1862" t="str">
            <v>110305-0</v>
          </cell>
        </row>
        <row r="1863">
          <cell r="E1863" t="str">
            <v>2388976</v>
          </cell>
          <cell r="F1863" t="str">
            <v>종합적사고와의사소통</v>
          </cell>
          <cell r="G1863" t="str">
            <v>교필</v>
          </cell>
          <cell r="H1863" t="str">
            <v>탈메이지교양교육대학</v>
          </cell>
          <cell r="I1863" t="str">
            <v>교양학부</v>
          </cell>
          <cell r="J1863" t="str">
            <v>교양학부</v>
          </cell>
          <cell r="K1863" t="str">
            <v>김영학</v>
          </cell>
          <cell r="L1863" t="str">
            <v>강의전담교수</v>
          </cell>
          <cell r="M1863" t="str">
            <v>탈메이지교양교육대학</v>
          </cell>
          <cell r="N1863">
            <v>1</v>
          </cell>
          <cell r="O1863">
            <v>76</v>
          </cell>
          <cell r="P1863" t="str">
            <v>3-3-0</v>
          </cell>
          <cell r="Q1863" t="str">
            <v>금5,6,7</v>
          </cell>
          <cell r="R1863" t="str">
            <v>020402-0</v>
          </cell>
        </row>
        <row r="1864">
          <cell r="E1864" t="str">
            <v>2388977</v>
          </cell>
          <cell r="F1864" t="str">
            <v>종합적사고와의사소통</v>
          </cell>
          <cell r="G1864" t="str">
            <v>교필</v>
          </cell>
          <cell r="H1864" t="str">
            <v>탈메이지교양교육대학</v>
          </cell>
          <cell r="I1864" t="str">
            <v>교양학부</v>
          </cell>
          <cell r="J1864" t="str">
            <v>교양학부</v>
          </cell>
          <cell r="K1864" t="str">
            <v>장정렬</v>
          </cell>
          <cell r="L1864" t="str">
            <v>강사</v>
          </cell>
          <cell r="M1864" t="str">
            <v>국어국문학과</v>
          </cell>
          <cell r="N1864">
            <v>1</v>
          </cell>
          <cell r="O1864">
            <v>77</v>
          </cell>
          <cell r="P1864" t="str">
            <v>3-3-0</v>
          </cell>
          <cell r="Q1864" t="str">
            <v>금5,6,7</v>
          </cell>
          <cell r="R1864" t="str">
            <v>020311-0</v>
          </cell>
        </row>
        <row r="1865">
          <cell r="E1865" t="str">
            <v>2388978</v>
          </cell>
          <cell r="F1865" t="str">
            <v>종합적사고와의사소통</v>
          </cell>
          <cell r="G1865" t="str">
            <v>교필</v>
          </cell>
          <cell r="H1865" t="str">
            <v>탈메이지교양교육대학</v>
          </cell>
          <cell r="I1865" t="str">
            <v>교양학부</v>
          </cell>
          <cell r="J1865" t="str">
            <v>교양학부</v>
          </cell>
          <cell r="K1865" t="str">
            <v>박원호</v>
          </cell>
          <cell r="L1865" t="str">
            <v>강의전담교수</v>
          </cell>
          <cell r="M1865" t="str">
            <v>탈메이지교양교육대학</v>
          </cell>
          <cell r="N1865">
            <v>1</v>
          </cell>
          <cell r="O1865">
            <v>78</v>
          </cell>
          <cell r="P1865" t="str">
            <v>3-3-0</v>
          </cell>
          <cell r="Q1865" t="str">
            <v>화E,목E</v>
          </cell>
          <cell r="R1865" t="str">
            <v>110308-0</v>
          </cell>
        </row>
        <row r="1866">
          <cell r="E1866" t="str">
            <v>2388979</v>
          </cell>
          <cell r="F1866" t="str">
            <v>종합적사고와의사소통</v>
          </cell>
          <cell r="G1866" t="str">
            <v>교필</v>
          </cell>
          <cell r="H1866" t="str">
            <v>탈메이지교양교육대학</v>
          </cell>
          <cell r="I1866" t="str">
            <v>교양학부</v>
          </cell>
          <cell r="J1866" t="str">
            <v>교양학부</v>
          </cell>
          <cell r="K1866" t="str">
            <v>진선정</v>
          </cell>
          <cell r="L1866" t="str">
            <v>강의전담교수</v>
          </cell>
          <cell r="M1866" t="str">
            <v>탈메이지교양교육대학</v>
          </cell>
          <cell r="N1866">
            <v>1</v>
          </cell>
          <cell r="O1866">
            <v>79</v>
          </cell>
          <cell r="P1866" t="str">
            <v>3-3-0</v>
          </cell>
          <cell r="Q1866" t="str">
            <v>화E,목E</v>
          </cell>
          <cell r="R1866" t="str">
            <v>020402-0</v>
          </cell>
        </row>
        <row r="1867">
          <cell r="E1867" t="str">
            <v>2388980</v>
          </cell>
          <cell r="F1867" t="str">
            <v>종합적사고와의사소통</v>
          </cell>
          <cell r="G1867" t="str">
            <v>교필</v>
          </cell>
          <cell r="H1867" t="str">
            <v>탈메이지교양교육대학</v>
          </cell>
          <cell r="I1867" t="str">
            <v>교양학부</v>
          </cell>
          <cell r="J1867" t="str">
            <v>교양학부</v>
          </cell>
          <cell r="K1867" t="str">
            <v>이명미</v>
          </cell>
          <cell r="L1867" t="str">
            <v>강의전담교수</v>
          </cell>
          <cell r="M1867" t="str">
            <v>탈메이지교양교육대학</v>
          </cell>
          <cell r="N1867">
            <v>1</v>
          </cell>
          <cell r="O1867">
            <v>80</v>
          </cell>
          <cell r="P1867" t="str">
            <v>3-3-0</v>
          </cell>
          <cell r="Q1867" t="str">
            <v>화C,목C</v>
          </cell>
          <cell r="R1867" t="str">
            <v>110305-0</v>
          </cell>
        </row>
        <row r="1868">
          <cell r="E1868" t="str">
            <v>2388981</v>
          </cell>
          <cell r="F1868" t="str">
            <v>종합적사고와의사소통</v>
          </cell>
          <cell r="G1868" t="str">
            <v>교필</v>
          </cell>
          <cell r="H1868" t="str">
            <v>탈메이지교양교육대학</v>
          </cell>
          <cell r="I1868" t="str">
            <v>교양학부</v>
          </cell>
          <cell r="J1868" t="str">
            <v>교양학부</v>
          </cell>
          <cell r="K1868" t="str">
            <v>양한진</v>
          </cell>
          <cell r="L1868" t="str">
            <v>강의전담교수</v>
          </cell>
          <cell r="M1868" t="str">
            <v>탈메이지교양교육대학</v>
          </cell>
          <cell r="N1868">
            <v>1</v>
          </cell>
          <cell r="O1868">
            <v>81</v>
          </cell>
          <cell r="P1868" t="str">
            <v>3-3-0</v>
          </cell>
          <cell r="Q1868" t="str">
            <v>화C,목C</v>
          </cell>
          <cell r="R1868" t="str">
            <v>020311-0</v>
          </cell>
        </row>
        <row r="1869">
          <cell r="E1869" t="str">
            <v>2388982</v>
          </cell>
          <cell r="F1869" t="str">
            <v>종합적사고와의사소통</v>
          </cell>
          <cell r="G1869" t="str">
            <v>교필</v>
          </cell>
          <cell r="H1869" t="str">
            <v>탈메이지교양교육대학</v>
          </cell>
          <cell r="I1869" t="str">
            <v>교양학부</v>
          </cell>
          <cell r="J1869" t="str">
            <v>교양학부</v>
          </cell>
          <cell r="K1869" t="str">
            <v>지용신</v>
          </cell>
          <cell r="L1869" t="str">
            <v>강의전담교수</v>
          </cell>
          <cell r="M1869" t="str">
            <v>탈메이지교양교육대학</v>
          </cell>
          <cell r="N1869">
            <v>1</v>
          </cell>
          <cell r="O1869">
            <v>82</v>
          </cell>
          <cell r="P1869" t="str">
            <v>3-3-0</v>
          </cell>
          <cell r="Q1869" t="str">
            <v>수8,9,금9</v>
          </cell>
          <cell r="R1869" t="str">
            <v>110224-0</v>
          </cell>
        </row>
        <row r="1870">
          <cell r="E1870" t="str">
            <v>2388983</v>
          </cell>
          <cell r="F1870" t="str">
            <v>종합적사고와의사소통</v>
          </cell>
          <cell r="G1870" t="str">
            <v>교필</v>
          </cell>
          <cell r="H1870" t="str">
            <v>탈메이지교양교육대학</v>
          </cell>
          <cell r="I1870" t="str">
            <v>교양학부</v>
          </cell>
          <cell r="J1870" t="str">
            <v>교양학부</v>
          </cell>
          <cell r="K1870" t="str">
            <v>정현경</v>
          </cell>
          <cell r="L1870" t="str">
            <v>강사</v>
          </cell>
          <cell r="M1870" t="str">
            <v>탈메이지교양교육대학</v>
          </cell>
          <cell r="N1870">
            <v>1</v>
          </cell>
          <cell r="O1870">
            <v>83</v>
          </cell>
          <cell r="P1870" t="str">
            <v>3-3-0</v>
          </cell>
          <cell r="Q1870" t="str">
            <v>월3,수3,4</v>
          </cell>
          <cell r="R1870" t="str">
            <v>110305-0</v>
          </cell>
        </row>
        <row r="1871">
          <cell r="E1871" t="str">
            <v>2388984</v>
          </cell>
          <cell r="F1871" t="str">
            <v>종합적사고와의사소통</v>
          </cell>
          <cell r="G1871" t="str">
            <v>교필</v>
          </cell>
          <cell r="H1871" t="str">
            <v>탈메이지교양교육대학</v>
          </cell>
          <cell r="I1871" t="str">
            <v>교양학부</v>
          </cell>
          <cell r="J1871" t="str">
            <v>교양학부</v>
          </cell>
          <cell r="K1871" t="str">
            <v>최영주</v>
          </cell>
          <cell r="L1871" t="str">
            <v>강사</v>
          </cell>
          <cell r="M1871" t="str">
            <v>탈메이지교양교육대학</v>
          </cell>
          <cell r="N1871">
            <v>1</v>
          </cell>
          <cell r="O1871">
            <v>84</v>
          </cell>
          <cell r="P1871" t="str">
            <v>3-3-0</v>
          </cell>
          <cell r="Q1871" t="str">
            <v>화E,목E</v>
          </cell>
          <cell r="R1871" t="str">
            <v>110312-0</v>
          </cell>
        </row>
        <row r="1872">
          <cell r="E1872" t="str">
            <v>2388985</v>
          </cell>
          <cell r="F1872" t="str">
            <v>종합적사고와의사소통</v>
          </cell>
          <cell r="G1872" t="str">
            <v>교필</v>
          </cell>
          <cell r="H1872" t="str">
            <v>탈메이지교양교육대학</v>
          </cell>
          <cell r="I1872" t="str">
            <v>교양학부</v>
          </cell>
          <cell r="J1872" t="str">
            <v>교양학부</v>
          </cell>
          <cell r="K1872" t="str">
            <v>김지아</v>
          </cell>
          <cell r="L1872" t="str">
            <v>강사</v>
          </cell>
          <cell r="M1872" t="str">
            <v>탈메이지교양교육대학</v>
          </cell>
          <cell r="N1872" t="str">
            <v>전체</v>
          </cell>
          <cell r="O1872">
            <v>85</v>
          </cell>
          <cell r="P1872" t="str">
            <v>3-3-0</v>
          </cell>
          <cell r="Q1872" t="str">
            <v>금4,5,6</v>
          </cell>
          <cell r="R1872" t="str">
            <v>110310-0</v>
          </cell>
        </row>
        <row r="1873">
          <cell r="E1873" t="str">
            <v>2388986</v>
          </cell>
          <cell r="F1873" t="str">
            <v>종합적사고와의사소통</v>
          </cell>
          <cell r="G1873" t="str">
            <v>교필</v>
          </cell>
          <cell r="H1873" t="str">
            <v>탈메이지교양교육대학</v>
          </cell>
          <cell r="I1873" t="str">
            <v>교양학부</v>
          </cell>
          <cell r="J1873" t="str">
            <v>교양학부</v>
          </cell>
          <cell r="K1873" t="str">
            <v>양한진</v>
          </cell>
          <cell r="L1873" t="str">
            <v>강의전담교수</v>
          </cell>
          <cell r="M1873" t="str">
            <v>탈메이지교양교육대학</v>
          </cell>
          <cell r="N1873">
            <v>1</v>
          </cell>
          <cell r="O1873">
            <v>86</v>
          </cell>
          <cell r="P1873" t="str">
            <v>3-3-0</v>
          </cell>
          <cell r="Q1873" t="str">
            <v>화D,목D</v>
          </cell>
          <cell r="R1873" t="str">
            <v>020313-0</v>
          </cell>
        </row>
        <row r="1874">
          <cell r="E1874" t="str">
            <v>2389001</v>
          </cell>
          <cell r="F1874" t="str">
            <v>창의적사고와코딩</v>
          </cell>
          <cell r="G1874" t="str">
            <v>교필</v>
          </cell>
          <cell r="H1874" t="str">
            <v>탈메이지교양교육대학</v>
          </cell>
          <cell r="I1874" t="str">
            <v>교양학부</v>
          </cell>
          <cell r="J1874" t="str">
            <v>교양학부</v>
          </cell>
          <cell r="K1874" t="str">
            <v>노창배</v>
          </cell>
          <cell r="L1874" t="str">
            <v>강사</v>
          </cell>
          <cell r="M1874" t="str">
            <v>탈메이지교양교육대학</v>
          </cell>
          <cell r="N1874">
            <v>1</v>
          </cell>
          <cell r="O1874" t="str">
            <v>01</v>
          </cell>
          <cell r="P1874" t="str">
            <v>3-3-0</v>
          </cell>
          <cell r="Q1874" t="str">
            <v>월A,수A</v>
          </cell>
          <cell r="R1874" t="str">
            <v>030120-0</v>
          </cell>
        </row>
        <row r="1875">
          <cell r="E1875" t="str">
            <v>2389002</v>
          </cell>
          <cell r="F1875" t="str">
            <v>창의적사고와코딩</v>
          </cell>
          <cell r="G1875" t="str">
            <v>교필</v>
          </cell>
          <cell r="H1875" t="str">
            <v>탈메이지교양교육대학</v>
          </cell>
          <cell r="I1875" t="str">
            <v>교양학부</v>
          </cell>
          <cell r="J1875" t="str">
            <v>교양학부</v>
          </cell>
          <cell r="K1875" t="str">
            <v>김진일</v>
          </cell>
          <cell r="L1875" t="str">
            <v>부교수</v>
          </cell>
          <cell r="M1875" t="str">
            <v>교양학부</v>
          </cell>
          <cell r="N1875">
            <v>1</v>
          </cell>
          <cell r="O1875" t="str">
            <v>02</v>
          </cell>
          <cell r="P1875" t="str">
            <v>3-3-0</v>
          </cell>
          <cell r="Q1875" t="str">
            <v>월A,수A</v>
          </cell>
          <cell r="R1875" t="str">
            <v>040221-0</v>
          </cell>
        </row>
        <row r="1876">
          <cell r="E1876" t="str">
            <v>2389003</v>
          </cell>
          <cell r="F1876" t="str">
            <v>창의적사고와코딩</v>
          </cell>
          <cell r="G1876" t="str">
            <v>교필</v>
          </cell>
          <cell r="H1876" t="str">
            <v>탈메이지교양교육대학</v>
          </cell>
          <cell r="I1876" t="str">
            <v>교양학부</v>
          </cell>
          <cell r="J1876" t="str">
            <v>교양학부</v>
          </cell>
          <cell r="K1876" t="str">
            <v>윤장혁</v>
          </cell>
          <cell r="L1876" t="str">
            <v>강사</v>
          </cell>
          <cell r="M1876" t="str">
            <v>탈메이지교양교육대학</v>
          </cell>
          <cell r="N1876">
            <v>1</v>
          </cell>
          <cell r="O1876" t="str">
            <v>03</v>
          </cell>
          <cell r="P1876" t="str">
            <v>3-3-0</v>
          </cell>
          <cell r="Q1876" t="str">
            <v>월A,수A</v>
          </cell>
          <cell r="R1876" t="str">
            <v>050436-0</v>
          </cell>
        </row>
        <row r="1877">
          <cell r="E1877" t="str">
            <v>2389004</v>
          </cell>
          <cell r="F1877" t="str">
            <v>창의적사고와코딩</v>
          </cell>
          <cell r="G1877" t="str">
            <v>교필</v>
          </cell>
          <cell r="H1877" t="str">
            <v>탈메이지교양교육대학</v>
          </cell>
          <cell r="I1877" t="str">
            <v>교양학부</v>
          </cell>
          <cell r="J1877" t="str">
            <v>교양학부</v>
          </cell>
          <cell r="K1877" t="str">
            <v>이재웅</v>
          </cell>
          <cell r="L1877" t="str">
            <v>강사</v>
          </cell>
          <cell r="M1877" t="str">
            <v>탈메이지교양교육대학</v>
          </cell>
          <cell r="N1877">
            <v>1</v>
          </cell>
          <cell r="O1877" t="str">
            <v>04</v>
          </cell>
          <cell r="P1877" t="str">
            <v>3-3-0</v>
          </cell>
          <cell r="Q1877" t="str">
            <v>월A,수A</v>
          </cell>
          <cell r="R1877" t="str">
            <v>060326-0</v>
          </cell>
        </row>
        <row r="1878">
          <cell r="E1878" t="str">
            <v>2389005</v>
          </cell>
          <cell r="F1878" t="str">
            <v>창의적사고와코딩</v>
          </cell>
          <cell r="G1878" t="str">
            <v>교필</v>
          </cell>
          <cell r="H1878" t="str">
            <v>탈메이지교양교육대학</v>
          </cell>
          <cell r="I1878" t="str">
            <v>교양학부</v>
          </cell>
          <cell r="J1878" t="str">
            <v>교양학부</v>
          </cell>
          <cell r="K1878" t="str">
            <v>이은주</v>
          </cell>
          <cell r="L1878" t="str">
            <v>강사</v>
          </cell>
          <cell r="M1878" t="str">
            <v>탈메이지교양교육대학</v>
          </cell>
          <cell r="N1878">
            <v>1</v>
          </cell>
          <cell r="O1878" t="str">
            <v>05</v>
          </cell>
          <cell r="P1878" t="str">
            <v>3-3-0</v>
          </cell>
          <cell r="Q1878" t="str">
            <v>월A,수A</v>
          </cell>
          <cell r="R1878" t="str">
            <v>090302-0</v>
          </cell>
        </row>
        <row r="1879">
          <cell r="E1879" t="str">
            <v>2389006</v>
          </cell>
          <cell r="F1879" t="str">
            <v>창의적사고와코딩</v>
          </cell>
          <cell r="G1879" t="str">
            <v>교필</v>
          </cell>
          <cell r="H1879" t="str">
            <v>탈메이지교양교육대학</v>
          </cell>
          <cell r="I1879" t="str">
            <v>교양학부</v>
          </cell>
          <cell r="J1879" t="str">
            <v>교양학부</v>
          </cell>
          <cell r="K1879" t="str">
            <v>한정아</v>
          </cell>
          <cell r="L1879" t="str">
            <v>강사</v>
          </cell>
          <cell r="M1879" t="str">
            <v>탈메이지교양교육대학</v>
          </cell>
          <cell r="N1879">
            <v>1</v>
          </cell>
          <cell r="O1879" t="str">
            <v>06</v>
          </cell>
          <cell r="P1879" t="str">
            <v>3-3-0</v>
          </cell>
          <cell r="Q1879" t="str">
            <v>월A,수A</v>
          </cell>
          <cell r="R1879" t="str">
            <v>560201-0</v>
          </cell>
        </row>
        <row r="1880">
          <cell r="E1880" t="str">
            <v>2389007</v>
          </cell>
          <cell r="F1880" t="str">
            <v>창의적사고와코딩</v>
          </cell>
          <cell r="G1880" t="str">
            <v>교필</v>
          </cell>
          <cell r="H1880" t="str">
            <v>탈메이지교양교육대학</v>
          </cell>
          <cell r="I1880" t="str">
            <v>교양학부</v>
          </cell>
          <cell r="J1880" t="str">
            <v>교양학부</v>
          </cell>
          <cell r="K1880" t="str">
            <v>김진일</v>
          </cell>
          <cell r="L1880" t="str">
            <v>부교수</v>
          </cell>
          <cell r="M1880" t="str">
            <v>교양학부</v>
          </cell>
          <cell r="N1880">
            <v>1</v>
          </cell>
          <cell r="O1880" t="str">
            <v>07</v>
          </cell>
          <cell r="P1880" t="str">
            <v>3-3-0</v>
          </cell>
          <cell r="Q1880" t="str">
            <v>월B,수B</v>
          </cell>
          <cell r="R1880" t="str">
            <v>040221-0</v>
          </cell>
        </row>
        <row r="1881">
          <cell r="E1881" t="str">
            <v>2389008</v>
          </cell>
          <cell r="F1881" t="str">
            <v>창의적사고와코딩</v>
          </cell>
          <cell r="G1881" t="str">
            <v>교필</v>
          </cell>
          <cell r="H1881" t="str">
            <v>탈메이지교양교육대학</v>
          </cell>
          <cell r="I1881" t="str">
            <v>교양학부</v>
          </cell>
          <cell r="J1881" t="str">
            <v>교양학부</v>
          </cell>
          <cell r="K1881" t="str">
            <v>윤장혁</v>
          </cell>
          <cell r="L1881" t="str">
            <v>강사</v>
          </cell>
          <cell r="M1881" t="str">
            <v>탈메이지교양교육대학</v>
          </cell>
          <cell r="N1881">
            <v>1</v>
          </cell>
          <cell r="O1881" t="str">
            <v>08</v>
          </cell>
          <cell r="P1881" t="str">
            <v>3-3-0</v>
          </cell>
          <cell r="Q1881" t="str">
            <v>월B,수B</v>
          </cell>
          <cell r="R1881" t="str">
            <v>050436-0</v>
          </cell>
        </row>
        <row r="1882">
          <cell r="E1882" t="str">
            <v>2389009</v>
          </cell>
          <cell r="F1882" t="str">
            <v>창의적사고와코딩</v>
          </cell>
          <cell r="G1882" t="str">
            <v>교필</v>
          </cell>
          <cell r="H1882" t="str">
            <v>탈메이지교양교육대학</v>
          </cell>
          <cell r="I1882" t="str">
            <v>교양학부</v>
          </cell>
          <cell r="J1882" t="str">
            <v>교양학부</v>
          </cell>
          <cell r="K1882" t="str">
            <v>이재웅</v>
          </cell>
          <cell r="L1882" t="str">
            <v>강사</v>
          </cell>
          <cell r="M1882" t="str">
            <v>탈메이지교양교육대학</v>
          </cell>
          <cell r="N1882">
            <v>1</v>
          </cell>
          <cell r="O1882" t="str">
            <v>09</v>
          </cell>
          <cell r="P1882" t="str">
            <v>3-3-0</v>
          </cell>
          <cell r="Q1882" t="str">
            <v>월B,수B</v>
          </cell>
          <cell r="R1882" t="str">
            <v>060326-0</v>
          </cell>
        </row>
        <row r="1883">
          <cell r="E1883" t="str">
            <v>2389010</v>
          </cell>
          <cell r="F1883" t="str">
            <v>창의적사고와코딩</v>
          </cell>
          <cell r="G1883" t="str">
            <v>교필</v>
          </cell>
          <cell r="H1883" t="str">
            <v>탈메이지교양교육대학</v>
          </cell>
          <cell r="I1883" t="str">
            <v>교양학부</v>
          </cell>
          <cell r="J1883" t="str">
            <v>교양학부</v>
          </cell>
          <cell r="K1883" t="str">
            <v>이은주</v>
          </cell>
          <cell r="L1883" t="str">
            <v>강사</v>
          </cell>
          <cell r="M1883" t="str">
            <v>탈메이지교양교육대학</v>
          </cell>
          <cell r="N1883">
            <v>1</v>
          </cell>
          <cell r="O1883">
            <v>10</v>
          </cell>
          <cell r="P1883" t="str">
            <v>3-3-0</v>
          </cell>
          <cell r="Q1883" t="str">
            <v>월B,수B</v>
          </cell>
          <cell r="R1883" t="str">
            <v>090302-0</v>
          </cell>
        </row>
        <row r="1884">
          <cell r="E1884" t="str">
            <v>2389011</v>
          </cell>
          <cell r="F1884" t="str">
            <v>창의적사고와코딩</v>
          </cell>
          <cell r="G1884" t="str">
            <v>교필</v>
          </cell>
          <cell r="H1884" t="str">
            <v>탈메이지교양교육대학</v>
          </cell>
          <cell r="I1884" t="str">
            <v>교양학부</v>
          </cell>
          <cell r="J1884" t="str">
            <v>교양학부</v>
          </cell>
          <cell r="K1884" t="str">
            <v>염희균</v>
          </cell>
          <cell r="L1884" t="str">
            <v>강사</v>
          </cell>
          <cell r="M1884" t="str">
            <v>탈메이지교양교육대학</v>
          </cell>
          <cell r="N1884">
            <v>1</v>
          </cell>
          <cell r="O1884">
            <v>11</v>
          </cell>
          <cell r="P1884" t="str">
            <v>3-3-0</v>
          </cell>
          <cell r="Q1884" t="str">
            <v>월B,수B</v>
          </cell>
          <cell r="R1884" t="str">
            <v>560201-0</v>
          </cell>
        </row>
        <row r="1885">
          <cell r="E1885" t="str">
            <v>2389012</v>
          </cell>
          <cell r="F1885" t="str">
            <v>창의적사고와코딩</v>
          </cell>
          <cell r="G1885" t="str">
            <v>교필</v>
          </cell>
          <cell r="H1885" t="str">
            <v>탈메이지교양교육대학</v>
          </cell>
          <cell r="I1885" t="str">
            <v>교양학부</v>
          </cell>
          <cell r="J1885" t="str">
            <v>교양학부</v>
          </cell>
          <cell r="K1885" t="str">
            <v>노창배</v>
          </cell>
          <cell r="L1885" t="str">
            <v>강사</v>
          </cell>
          <cell r="M1885" t="str">
            <v>탈메이지교양교육대학</v>
          </cell>
          <cell r="N1885">
            <v>1</v>
          </cell>
          <cell r="O1885">
            <v>12</v>
          </cell>
          <cell r="P1885" t="str">
            <v>3-3-0</v>
          </cell>
          <cell r="Q1885" t="str">
            <v>월E,수E</v>
          </cell>
          <cell r="R1885" t="str">
            <v>050436-0,050514-0</v>
          </cell>
        </row>
        <row r="1886">
          <cell r="E1886" t="str">
            <v>2389013</v>
          </cell>
          <cell r="F1886" t="str">
            <v>창의적사고와코딩</v>
          </cell>
          <cell r="G1886" t="str">
            <v>교필</v>
          </cell>
          <cell r="H1886" t="str">
            <v>탈메이지교양교육대학</v>
          </cell>
          <cell r="I1886" t="str">
            <v>교양학부</v>
          </cell>
          <cell r="J1886" t="str">
            <v>교양학부</v>
          </cell>
          <cell r="K1886" t="str">
            <v>한정아</v>
          </cell>
          <cell r="L1886" t="str">
            <v>강사</v>
          </cell>
          <cell r="M1886" t="str">
            <v>탈메이지교양교육대학</v>
          </cell>
          <cell r="N1886">
            <v>1</v>
          </cell>
          <cell r="O1886">
            <v>13</v>
          </cell>
          <cell r="P1886" t="str">
            <v>3-3-0</v>
          </cell>
          <cell r="Q1886" t="str">
            <v>월E,수E</v>
          </cell>
          <cell r="R1886" t="str">
            <v>060326-0</v>
          </cell>
        </row>
        <row r="1887">
          <cell r="E1887" t="str">
            <v>2389014</v>
          </cell>
          <cell r="F1887" t="str">
            <v>창의적사고와코딩</v>
          </cell>
          <cell r="G1887" t="str">
            <v>교필</v>
          </cell>
          <cell r="H1887" t="str">
            <v>탈메이지교양교육대학</v>
          </cell>
          <cell r="I1887" t="str">
            <v>교양학부</v>
          </cell>
          <cell r="J1887" t="str">
            <v>교양학부</v>
          </cell>
          <cell r="K1887" t="str">
            <v>염희균</v>
          </cell>
          <cell r="L1887" t="str">
            <v>강사</v>
          </cell>
          <cell r="M1887" t="str">
            <v>탈메이지교양교육대학</v>
          </cell>
          <cell r="N1887">
            <v>1</v>
          </cell>
          <cell r="O1887">
            <v>14</v>
          </cell>
          <cell r="P1887" t="str">
            <v>3-3-0</v>
          </cell>
          <cell r="Q1887" t="str">
            <v>수E,월E</v>
          </cell>
          <cell r="R1887" t="str">
            <v>090302-0,090305-0</v>
          </cell>
        </row>
        <row r="1888">
          <cell r="E1888" t="str">
            <v>2389015</v>
          </cell>
          <cell r="F1888" t="str">
            <v>창의적사고와코딩</v>
          </cell>
          <cell r="G1888" t="str">
            <v>교필</v>
          </cell>
          <cell r="H1888" t="str">
            <v>탈메이지교양교육대학</v>
          </cell>
          <cell r="I1888" t="str">
            <v>교양학부</v>
          </cell>
          <cell r="J1888" t="str">
            <v>교양학부</v>
          </cell>
          <cell r="K1888" t="str">
            <v>김기환</v>
          </cell>
          <cell r="L1888" t="str">
            <v>강사</v>
          </cell>
          <cell r="M1888" t="str">
            <v>탈메이지교양교육대학</v>
          </cell>
          <cell r="N1888">
            <v>1</v>
          </cell>
          <cell r="O1888">
            <v>15</v>
          </cell>
          <cell r="P1888" t="str">
            <v>3-3-0</v>
          </cell>
          <cell r="Q1888" t="str">
            <v>월E,수E</v>
          </cell>
          <cell r="R1888" t="str">
            <v>560201-0</v>
          </cell>
        </row>
        <row r="1889">
          <cell r="E1889" t="str">
            <v>2389016</v>
          </cell>
          <cell r="F1889" t="str">
            <v>창의적사고와코딩</v>
          </cell>
          <cell r="G1889" t="str">
            <v>교필</v>
          </cell>
          <cell r="H1889" t="str">
            <v>탈메이지교양교육대학</v>
          </cell>
          <cell r="I1889" t="str">
            <v>교양학부</v>
          </cell>
          <cell r="J1889" t="str">
            <v>교양학부</v>
          </cell>
          <cell r="K1889" t="str">
            <v>김진일</v>
          </cell>
          <cell r="L1889" t="str">
            <v>부교수</v>
          </cell>
          <cell r="M1889" t="str">
            <v>교양학부</v>
          </cell>
          <cell r="N1889">
            <v>1</v>
          </cell>
          <cell r="O1889">
            <v>16</v>
          </cell>
          <cell r="P1889" t="str">
            <v>3-3-0</v>
          </cell>
          <cell r="Q1889" t="str">
            <v>화D,목D</v>
          </cell>
          <cell r="R1889" t="str">
            <v>040221-0</v>
          </cell>
        </row>
        <row r="1890">
          <cell r="E1890" t="str">
            <v>2389017</v>
          </cell>
          <cell r="F1890" t="str">
            <v>창의적사고와코딩</v>
          </cell>
          <cell r="G1890" t="str">
            <v>교필</v>
          </cell>
          <cell r="H1890" t="str">
            <v>탈메이지교양교육대학</v>
          </cell>
          <cell r="I1890" t="str">
            <v>교양학부</v>
          </cell>
          <cell r="J1890" t="str">
            <v>교양학부</v>
          </cell>
          <cell r="K1890" t="str">
            <v>백용선</v>
          </cell>
          <cell r="L1890" t="str">
            <v>강사</v>
          </cell>
          <cell r="M1890" t="str">
            <v>탈메이지교양교육대학</v>
          </cell>
          <cell r="N1890">
            <v>1</v>
          </cell>
          <cell r="O1890">
            <v>17</v>
          </cell>
          <cell r="P1890" t="str">
            <v>3-3-0</v>
          </cell>
          <cell r="Q1890" t="str">
            <v>화D,목D</v>
          </cell>
          <cell r="R1890" t="str">
            <v>060326-0</v>
          </cell>
        </row>
        <row r="1891">
          <cell r="E1891" t="str">
            <v>2389018</v>
          </cell>
          <cell r="F1891" t="str">
            <v>창의적사고와코딩</v>
          </cell>
          <cell r="G1891" t="str">
            <v>교필</v>
          </cell>
          <cell r="H1891" t="str">
            <v>탈메이지교양교육대학</v>
          </cell>
          <cell r="I1891" t="str">
            <v>교양학부</v>
          </cell>
          <cell r="J1891" t="str">
            <v>교양학부</v>
          </cell>
          <cell r="K1891" t="str">
            <v>배유미</v>
          </cell>
          <cell r="L1891" t="str">
            <v>강사</v>
          </cell>
          <cell r="M1891" t="str">
            <v>탈메이지교양교육대학</v>
          </cell>
          <cell r="N1891">
            <v>1</v>
          </cell>
          <cell r="O1891">
            <v>18</v>
          </cell>
          <cell r="P1891" t="str">
            <v>3-3-0</v>
          </cell>
          <cell r="Q1891" t="str">
            <v>화D,목D</v>
          </cell>
          <cell r="R1891" t="str">
            <v>070216-0</v>
          </cell>
        </row>
        <row r="1892">
          <cell r="E1892" t="str">
            <v>2389019</v>
          </cell>
          <cell r="F1892" t="str">
            <v>창의적사고와코딩</v>
          </cell>
          <cell r="G1892" t="str">
            <v>교필</v>
          </cell>
          <cell r="H1892" t="str">
            <v>탈메이지교양교육대학</v>
          </cell>
          <cell r="I1892" t="str">
            <v>교양학부</v>
          </cell>
          <cell r="J1892" t="str">
            <v>교양학부</v>
          </cell>
          <cell r="K1892" t="str">
            <v>김혜란</v>
          </cell>
          <cell r="L1892" t="str">
            <v>강사</v>
          </cell>
          <cell r="M1892" t="str">
            <v>탈메이지교양교육대학</v>
          </cell>
          <cell r="N1892">
            <v>1</v>
          </cell>
          <cell r="O1892">
            <v>19</v>
          </cell>
          <cell r="P1892" t="str">
            <v>3-3-0</v>
          </cell>
          <cell r="Q1892" t="str">
            <v>화D,목D</v>
          </cell>
          <cell r="R1892" t="str">
            <v>090302-0</v>
          </cell>
        </row>
        <row r="1893">
          <cell r="E1893" t="str">
            <v>2389020</v>
          </cell>
          <cell r="F1893" t="str">
            <v>창의적사고와코딩</v>
          </cell>
          <cell r="G1893" t="str">
            <v>교필</v>
          </cell>
          <cell r="H1893" t="str">
            <v>탈메이지교양교육대학</v>
          </cell>
          <cell r="I1893" t="str">
            <v>교양학부</v>
          </cell>
          <cell r="J1893" t="str">
            <v>교양학부</v>
          </cell>
          <cell r="K1893" t="str">
            <v>이봉근</v>
          </cell>
          <cell r="L1893" t="str">
            <v>강사</v>
          </cell>
          <cell r="M1893" t="str">
            <v>탈메이지교양교육대학</v>
          </cell>
          <cell r="N1893">
            <v>1</v>
          </cell>
          <cell r="O1893">
            <v>20</v>
          </cell>
          <cell r="P1893" t="str">
            <v>3-3-0</v>
          </cell>
          <cell r="Q1893" t="str">
            <v>화D,목D</v>
          </cell>
          <cell r="R1893" t="str">
            <v>560201-0</v>
          </cell>
        </row>
        <row r="1894">
          <cell r="E1894" t="str">
            <v>2389021</v>
          </cell>
          <cell r="F1894" t="str">
            <v>창의적사고와코딩</v>
          </cell>
          <cell r="G1894" t="str">
            <v>교필</v>
          </cell>
          <cell r="H1894" t="str">
            <v>탈메이지교양교육대학</v>
          </cell>
          <cell r="I1894" t="str">
            <v>교양학부</v>
          </cell>
          <cell r="J1894" t="str">
            <v>교양학부</v>
          </cell>
          <cell r="K1894" t="str">
            <v>김진일</v>
          </cell>
          <cell r="L1894" t="str">
            <v>부교수</v>
          </cell>
          <cell r="M1894" t="str">
            <v>교양학부</v>
          </cell>
          <cell r="N1894">
            <v>1</v>
          </cell>
          <cell r="O1894">
            <v>21</v>
          </cell>
          <cell r="P1894" t="str">
            <v>3-3-0</v>
          </cell>
          <cell r="Q1894" t="str">
            <v>화E,목E</v>
          </cell>
          <cell r="R1894" t="str">
            <v>040221-0</v>
          </cell>
        </row>
        <row r="1895">
          <cell r="E1895" t="str">
            <v>2389022</v>
          </cell>
          <cell r="F1895" t="str">
            <v>창의적사고와코딩</v>
          </cell>
          <cell r="G1895" t="str">
            <v>교필</v>
          </cell>
          <cell r="H1895" t="str">
            <v>탈메이지교양교육대학</v>
          </cell>
          <cell r="I1895" t="str">
            <v>교양학부</v>
          </cell>
          <cell r="J1895" t="str">
            <v>교양학부</v>
          </cell>
          <cell r="K1895" t="str">
            <v>김경희</v>
          </cell>
          <cell r="L1895" t="str">
            <v>강사</v>
          </cell>
          <cell r="M1895" t="str">
            <v>탈메이지교양교육대학</v>
          </cell>
          <cell r="N1895">
            <v>1</v>
          </cell>
          <cell r="O1895">
            <v>22</v>
          </cell>
          <cell r="P1895" t="str">
            <v>3-3-0</v>
          </cell>
          <cell r="Q1895" t="str">
            <v>화E,목E</v>
          </cell>
          <cell r="R1895" t="str">
            <v>050436-0</v>
          </cell>
        </row>
        <row r="1896">
          <cell r="E1896" t="str">
            <v>2389023</v>
          </cell>
          <cell r="F1896" t="str">
            <v>창의적사고와코딩</v>
          </cell>
          <cell r="G1896" t="str">
            <v>교필</v>
          </cell>
          <cell r="H1896" t="str">
            <v>탈메이지교양교육대학</v>
          </cell>
          <cell r="I1896" t="str">
            <v>교양학부</v>
          </cell>
          <cell r="J1896" t="str">
            <v>교양학부</v>
          </cell>
          <cell r="K1896" t="str">
            <v>백용선</v>
          </cell>
          <cell r="L1896" t="str">
            <v>강사</v>
          </cell>
          <cell r="M1896" t="str">
            <v>탈메이지교양교육대학</v>
          </cell>
          <cell r="N1896">
            <v>1</v>
          </cell>
          <cell r="O1896">
            <v>23</v>
          </cell>
          <cell r="P1896" t="str">
            <v>3-3-0</v>
          </cell>
          <cell r="Q1896" t="str">
            <v>화E,목E</v>
          </cell>
          <cell r="R1896" t="str">
            <v>060326-0</v>
          </cell>
        </row>
        <row r="1897">
          <cell r="E1897" t="str">
            <v>2389024</v>
          </cell>
          <cell r="F1897" t="str">
            <v>창의적사고와코딩</v>
          </cell>
          <cell r="G1897" t="str">
            <v>교필</v>
          </cell>
          <cell r="H1897" t="str">
            <v>탈메이지교양교육대학</v>
          </cell>
          <cell r="I1897" t="str">
            <v>교양학부</v>
          </cell>
          <cell r="J1897" t="str">
            <v>교양학부</v>
          </cell>
          <cell r="K1897" t="str">
            <v>배유미</v>
          </cell>
          <cell r="L1897" t="str">
            <v>강사</v>
          </cell>
          <cell r="M1897" t="str">
            <v>탈메이지교양교육대학</v>
          </cell>
          <cell r="N1897">
            <v>1</v>
          </cell>
          <cell r="O1897">
            <v>24</v>
          </cell>
          <cell r="P1897" t="str">
            <v>3-3-0</v>
          </cell>
          <cell r="Q1897" t="str">
            <v>화E,목E</v>
          </cell>
          <cell r="R1897" t="str">
            <v>070216-0</v>
          </cell>
        </row>
        <row r="1898">
          <cell r="E1898" t="str">
            <v>2389025</v>
          </cell>
          <cell r="F1898" t="str">
            <v>창의적사고와코딩</v>
          </cell>
          <cell r="G1898" t="str">
            <v>교필</v>
          </cell>
          <cell r="H1898" t="str">
            <v>탈메이지교양교육대학</v>
          </cell>
          <cell r="I1898" t="str">
            <v>교양학부</v>
          </cell>
          <cell r="J1898" t="str">
            <v>교양학부</v>
          </cell>
          <cell r="K1898" t="str">
            <v>박춘숙</v>
          </cell>
          <cell r="L1898" t="str">
            <v>강사</v>
          </cell>
          <cell r="M1898" t="str">
            <v>탈메이지교양교육대학</v>
          </cell>
          <cell r="N1898">
            <v>1</v>
          </cell>
          <cell r="O1898">
            <v>25</v>
          </cell>
          <cell r="P1898" t="str">
            <v>3-3-0</v>
          </cell>
          <cell r="Q1898" t="str">
            <v>화E,목E</v>
          </cell>
          <cell r="R1898" t="str">
            <v>560201-0</v>
          </cell>
        </row>
        <row r="1899">
          <cell r="E1899" t="str">
            <v>2389026</v>
          </cell>
          <cell r="F1899" t="str">
            <v>창의적사고와코딩</v>
          </cell>
          <cell r="G1899" t="str">
            <v>교필</v>
          </cell>
          <cell r="H1899" t="str">
            <v>탈메이지교양교육대학</v>
          </cell>
          <cell r="I1899" t="str">
            <v>교양학부</v>
          </cell>
          <cell r="J1899" t="str">
            <v>교양학부</v>
          </cell>
          <cell r="K1899" t="str">
            <v>구미숙</v>
          </cell>
          <cell r="L1899" t="str">
            <v>강사</v>
          </cell>
          <cell r="M1899" t="str">
            <v>탈메이지교양교육대학</v>
          </cell>
          <cell r="N1899">
            <v>1</v>
          </cell>
          <cell r="O1899">
            <v>26</v>
          </cell>
          <cell r="P1899" t="str">
            <v>3-3-0</v>
          </cell>
          <cell r="Q1899" t="str">
            <v>화F,목F</v>
          </cell>
          <cell r="R1899" t="str">
            <v>040221-0</v>
          </cell>
        </row>
        <row r="1900">
          <cell r="E1900" t="str">
            <v>2389027</v>
          </cell>
          <cell r="F1900" t="str">
            <v>창의적사고와코딩</v>
          </cell>
          <cell r="G1900" t="str">
            <v>교필</v>
          </cell>
          <cell r="H1900" t="str">
            <v>탈메이지교양교육대학</v>
          </cell>
          <cell r="I1900" t="str">
            <v>교양학부</v>
          </cell>
          <cell r="J1900" t="str">
            <v>교양학부</v>
          </cell>
          <cell r="K1900" t="str">
            <v>김경희</v>
          </cell>
          <cell r="L1900" t="str">
            <v>강사</v>
          </cell>
          <cell r="M1900" t="str">
            <v>탈메이지교양교육대학</v>
          </cell>
          <cell r="N1900">
            <v>1</v>
          </cell>
          <cell r="O1900">
            <v>27</v>
          </cell>
          <cell r="P1900" t="str">
            <v>3-3-0</v>
          </cell>
          <cell r="Q1900" t="str">
            <v>화F,목F</v>
          </cell>
          <cell r="R1900" t="str">
            <v>050436-0</v>
          </cell>
        </row>
        <row r="1901">
          <cell r="E1901" t="str">
            <v>2389028</v>
          </cell>
          <cell r="F1901" t="str">
            <v>창의적사고와코딩</v>
          </cell>
          <cell r="G1901" t="str">
            <v>교필</v>
          </cell>
          <cell r="H1901" t="str">
            <v>탈메이지교양교육대학</v>
          </cell>
          <cell r="I1901" t="str">
            <v>교양학부</v>
          </cell>
          <cell r="J1901" t="str">
            <v>교양학부</v>
          </cell>
          <cell r="K1901" t="str">
            <v>김혜란</v>
          </cell>
          <cell r="L1901" t="str">
            <v>강사</v>
          </cell>
          <cell r="M1901" t="str">
            <v>탈메이지교양교육대학</v>
          </cell>
          <cell r="N1901">
            <v>1</v>
          </cell>
          <cell r="O1901">
            <v>28</v>
          </cell>
          <cell r="P1901" t="str">
            <v>3-3-0</v>
          </cell>
          <cell r="Q1901" t="str">
            <v>화F,목F</v>
          </cell>
          <cell r="R1901" t="str">
            <v>060326-0</v>
          </cell>
        </row>
        <row r="1902">
          <cell r="E1902" t="str">
            <v>2389029</v>
          </cell>
          <cell r="F1902" t="str">
            <v>창의적사고와코딩</v>
          </cell>
          <cell r="G1902" t="str">
            <v>교필</v>
          </cell>
          <cell r="H1902" t="str">
            <v>탈메이지교양교육대학</v>
          </cell>
          <cell r="I1902" t="str">
            <v>교양학부</v>
          </cell>
          <cell r="J1902" t="str">
            <v>교양학부</v>
          </cell>
          <cell r="K1902" t="str">
            <v>이봉근</v>
          </cell>
          <cell r="L1902" t="str">
            <v>강사</v>
          </cell>
          <cell r="M1902" t="str">
            <v>탈메이지교양교육대학</v>
          </cell>
          <cell r="N1902">
            <v>1</v>
          </cell>
          <cell r="O1902">
            <v>29</v>
          </cell>
          <cell r="P1902" t="str">
            <v>3-3-0</v>
          </cell>
          <cell r="Q1902" t="str">
            <v>화F,목F</v>
          </cell>
          <cell r="R1902" t="str">
            <v>070216-0</v>
          </cell>
        </row>
        <row r="1903">
          <cell r="E1903" t="str">
            <v>2389030</v>
          </cell>
          <cell r="F1903" t="str">
            <v>창의적사고와코딩</v>
          </cell>
          <cell r="G1903" t="str">
            <v>교필</v>
          </cell>
          <cell r="H1903" t="str">
            <v>탈메이지교양교육대학</v>
          </cell>
          <cell r="I1903" t="str">
            <v>교양학부</v>
          </cell>
          <cell r="J1903" t="str">
            <v>교양학부</v>
          </cell>
          <cell r="K1903" t="str">
            <v>박춘숙</v>
          </cell>
          <cell r="L1903" t="str">
            <v>강사</v>
          </cell>
          <cell r="M1903" t="str">
            <v>탈메이지교양교육대학</v>
          </cell>
          <cell r="N1903">
            <v>1</v>
          </cell>
          <cell r="O1903">
            <v>30</v>
          </cell>
          <cell r="P1903" t="str">
            <v>3-3-0</v>
          </cell>
          <cell r="Q1903" t="str">
            <v>화F,목F</v>
          </cell>
          <cell r="R1903" t="str">
            <v>560201-0</v>
          </cell>
        </row>
        <row r="1904">
          <cell r="E1904" t="str">
            <v>2389031</v>
          </cell>
          <cell r="F1904" t="str">
            <v>창의적사고와코딩</v>
          </cell>
          <cell r="G1904" t="str">
            <v>교필</v>
          </cell>
          <cell r="H1904" t="str">
            <v>탈메이지교양교육대학</v>
          </cell>
          <cell r="I1904" t="str">
            <v>교양학부</v>
          </cell>
          <cell r="J1904" t="str">
            <v>교양학부</v>
          </cell>
          <cell r="K1904" t="str">
            <v>박우전</v>
          </cell>
          <cell r="L1904" t="str">
            <v>명예교수</v>
          </cell>
          <cell r="M1904" t="str">
            <v>컴퓨터공학과</v>
          </cell>
          <cell r="N1904" t="str">
            <v>전체</v>
          </cell>
          <cell r="O1904">
            <v>31</v>
          </cell>
          <cell r="P1904" t="str">
            <v>3-3-0</v>
          </cell>
          <cell r="Q1904" t="str">
            <v>금1,2,3</v>
          </cell>
          <cell r="R1904" t="str">
            <v>040221-0</v>
          </cell>
        </row>
        <row r="1905">
          <cell r="E1905" t="str">
            <v>2389032</v>
          </cell>
          <cell r="F1905" t="str">
            <v>창의적사고와코딩</v>
          </cell>
          <cell r="G1905" t="str">
            <v>교필</v>
          </cell>
          <cell r="H1905" t="str">
            <v>탈메이지교양교육대학</v>
          </cell>
          <cell r="I1905" t="str">
            <v>교양학부</v>
          </cell>
          <cell r="J1905" t="str">
            <v>교양학부</v>
          </cell>
          <cell r="K1905" t="str">
            <v>김기환</v>
          </cell>
          <cell r="L1905" t="str">
            <v>강사</v>
          </cell>
          <cell r="M1905" t="str">
            <v>탈메이지교양교육대학</v>
          </cell>
          <cell r="N1905" t="str">
            <v>전체</v>
          </cell>
          <cell r="O1905">
            <v>32</v>
          </cell>
          <cell r="P1905" t="str">
            <v>3-3-0</v>
          </cell>
          <cell r="Q1905" t="str">
            <v>금1,2,3</v>
          </cell>
          <cell r="R1905" t="str">
            <v>560201-0</v>
          </cell>
        </row>
        <row r="1906">
          <cell r="E1906" t="str">
            <v>2389101</v>
          </cell>
          <cell r="F1906" t="str">
            <v>Communicative French</v>
          </cell>
          <cell r="G1906" t="str">
            <v>교필</v>
          </cell>
          <cell r="H1906" t="str">
            <v>탈메이지교양교육대학</v>
          </cell>
          <cell r="I1906" t="str">
            <v>교양학부</v>
          </cell>
          <cell r="J1906" t="str">
            <v>교양학부</v>
          </cell>
          <cell r="K1906" t="str">
            <v>박원규</v>
          </cell>
          <cell r="L1906" t="str">
            <v>강사</v>
          </cell>
          <cell r="M1906" t="str">
            <v>탈메이지교양교육대학</v>
          </cell>
          <cell r="N1906">
            <v>1</v>
          </cell>
          <cell r="O1906" t="str">
            <v>01</v>
          </cell>
          <cell r="P1906" t="str">
            <v>3-3-0</v>
          </cell>
          <cell r="Q1906" t="str">
            <v>금1,2,3</v>
          </cell>
          <cell r="R1906" t="str">
            <v>020313-0</v>
          </cell>
        </row>
        <row r="1907">
          <cell r="E1907" t="str">
            <v>2389201</v>
          </cell>
          <cell r="F1907" t="str">
            <v>Communicative Spanish</v>
          </cell>
          <cell r="G1907" t="str">
            <v>교필</v>
          </cell>
          <cell r="H1907" t="str">
            <v>탈메이지교양교육대학</v>
          </cell>
          <cell r="I1907" t="str">
            <v>교양학부</v>
          </cell>
          <cell r="J1907" t="str">
            <v>교양학부</v>
          </cell>
          <cell r="K1907" t="str">
            <v>강필운</v>
          </cell>
          <cell r="L1907" t="str">
            <v>강사</v>
          </cell>
          <cell r="M1907" t="str">
            <v>탈메이지교양교육대학</v>
          </cell>
          <cell r="N1907">
            <v>1</v>
          </cell>
          <cell r="O1907" t="str">
            <v>01</v>
          </cell>
          <cell r="P1907" t="str">
            <v>3-3-0</v>
          </cell>
          <cell r="Q1907" t="str">
            <v>금1,2,3</v>
          </cell>
          <cell r="R1907" t="str">
            <v>260214-0</v>
          </cell>
        </row>
        <row r="1908">
          <cell r="E1908" t="str">
            <v>2389202</v>
          </cell>
          <cell r="F1908" t="str">
            <v>Communicative Spanish</v>
          </cell>
          <cell r="G1908" t="str">
            <v>교필</v>
          </cell>
          <cell r="H1908" t="str">
            <v>탈메이지교양교육대학</v>
          </cell>
          <cell r="I1908" t="str">
            <v>교양학부</v>
          </cell>
          <cell r="J1908" t="str">
            <v>교양학부</v>
          </cell>
          <cell r="K1908" t="str">
            <v>강필운</v>
          </cell>
          <cell r="L1908" t="str">
            <v>강사</v>
          </cell>
          <cell r="M1908" t="str">
            <v>탈메이지교양교육대학</v>
          </cell>
          <cell r="N1908">
            <v>1</v>
          </cell>
          <cell r="O1908" t="str">
            <v>02</v>
          </cell>
          <cell r="P1908" t="str">
            <v>3-3-0</v>
          </cell>
          <cell r="Q1908" t="str">
            <v>금4,5,6</v>
          </cell>
          <cell r="R1908" t="str">
            <v>260214-0</v>
          </cell>
        </row>
        <row r="1909">
          <cell r="E1909" t="str">
            <v>2389301</v>
          </cell>
          <cell r="F1909" t="str">
            <v>Communicative Russian</v>
          </cell>
          <cell r="G1909" t="str">
            <v>교필</v>
          </cell>
          <cell r="H1909" t="str">
            <v>탈메이지교양교육대학</v>
          </cell>
          <cell r="I1909" t="str">
            <v>교양학부</v>
          </cell>
          <cell r="J1909" t="str">
            <v>교양학부</v>
          </cell>
          <cell r="K1909" t="str">
            <v>곽해미</v>
          </cell>
          <cell r="L1909" t="str">
            <v>강사</v>
          </cell>
          <cell r="M1909" t="str">
            <v>탈메이지교양교육대학</v>
          </cell>
          <cell r="N1909">
            <v>1</v>
          </cell>
          <cell r="O1909" t="str">
            <v>01</v>
          </cell>
          <cell r="P1909" t="str">
            <v>3-3-0</v>
          </cell>
          <cell r="Q1909" t="str">
            <v>수4,금3,4</v>
          </cell>
          <cell r="R1909" t="str">
            <v>260214-0,260215-0</v>
          </cell>
        </row>
        <row r="1910">
          <cell r="E1910" t="str">
            <v>2389501</v>
          </cell>
          <cell r="F1910" t="str">
            <v>Communicative Japanese</v>
          </cell>
          <cell r="G1910" t="str">
            <v>교필</v>
          </cell>
          <cell r="H1910" t="str">
            <v>탈메이지교양교육대학</v>
          </cell>
          <cell r="I1910" t="str">
            <v>교양학부</v>
          </cell>
          <cell r="J1910" t="str">
            <v>교양학부</v>
          </cell>
          <cell r="K1910" t="str">
            <v>황운</v>
          </cell>
          <cell r="L1910" t="str">
            <v>강사</v>
          </cell>
          <cell r="M1910" t="str">
            <v>탈메이지교양교육대학</v>
          </cell>
          <cell r="N1910">
            <v>1</v>
          </cell>
          <cell r="O1910" t="str">
            <v>01</v>
          </cell>
          <cell r="P1910" t="str">
            <v>3-3-0</v>
          </cell>
          <cell r="Q1910" t="str">
            <v>수1,2,3</v>
          </cell>
          <cell r="R1910" t="str">
            <v>110109-0</v>
          </cell>
        </row>
        <row r="1911">
          <cell r="E1911" t="str">
            <v>2389502</v>
          </cell>
          <cell r="F1911" t="str">
            <v>Communicative Japanese</v>
          </cell>
          <cell r="G1911" t="str">
            <v>교필</v>
          </cell>
          <cell r="H1911" t="str">
            <v>탈메이지교양교육대학</v>
          </cell>
          <cell r="I1911" t="str">
            <v>교양학부</v>
          </cell>
          <cell r="J1911" t="str">
            <v>교양학부</v>
          </cell>
          <cell r="K1911" t="str">
            <v>황운</v>
          </cell>
          <cell r="L1911" t="str">
            <v>강사</v>
          </cell>
          <cell r="M1911" t="str">
            <v>탈메이지교양교육대학</v>
          </cell>
          <cell r="N1911">
            <v>1</v>
          </cell>
          <cell r="O1911" t="str">
            <v>02</v>
          </cell>
          <cell r="P1911" t="str">
            <v>3-3-0</v>
          </cell>
          <cell r="Q1911" t="str">
            <v>금4,5,6</v>
          </cell>
          <cell r="R1911" t="str">
            <v>110312-0</v>
          </cell>
        </row>
        <row r="1912">
          <cell r="E1912" t="str">
            <v>2389601</v>
          </cell>
          <cell r="F1912" t="str">
            <v>Communicative Chinese</v>
          </cell>
          <cell r="G1912" t="str">
            <v>교필</v>
          </cell>
          <cell r="H1912" t="str">
            <v>탈메이지교양교육대학</v>
          </cell>
          <cell r="I1912" t="str">
            <v>교양학부</v>
          </cell>
          <cell r="J1912" t="str">
            <v>교양학부</v>
          </cell>
          <cell r="K1912" t="str">
            <v>이성란</v>
          </cell>
          <cell r="L1912" t="str">
            <v>조교수</v>
          </cell>
          <cell r="M1912" t="str">
            <v>교양학부</v>
          </cell>
          <cell r="N1912">
            <v>1</v>
          </cell>
          <cell r="O1912" t="str">
            <v>01</v>
          </cell>
          <cell r="P1912" t="str">
            <v>3-3-0</v>
          </cell>
          <cell r="Q1912" t="str">
            <v>목4,5,6</v>
          </cell>
          <cell r="R1912" t="str">
            <v>110109-0</v>
          </cell>
        </row>
        <row r="1913">
          <cell r="E1913" t="str">
            <v>2389602</v>
          </cell>
          <cell r="F1913" t="str">
            <v>Communicative Chinese</v>
          </cell>
          <cell r="G1913" t="str">
            <v>교필</v>
          </cell>
          <cell r="H1913" t="str">
            <v>탈메이지교양교육대학</v>
          </cell>
          <cell r="I1913" t="str">
            <v>교양학부</v>
          </cell>
          <cell r="J1913" t="str">
            <v>교양학부</v>
          </cell>
          <cell r="K1913" t="str">
            <v>온미</v>
          </cell>
          <cell r="L1913" t="str">
            <v>강사</v>
          </cell>
          <cell r="M1913" t="str">
            <v>탈메이지교양교육대학</v>
          </cell>
          <cell r="N1913">
            <v>1</v>
          </cell>
          <cell r="O1913" t="str">
            <v>02</v>
          </cell>
          <cell r="P1913" t="str">
            <v>3-3-0</v>
          </cell>
          <cell r="Q1913" t="str">
            <v>금1,2,3</v>
          </cell>
          <cell r="R1913" t="str">
            <v>110310-0</v>
          </cell>
        </row>
        <row r="1914">
          <cell r="E1914" t="str">
            <v>2389701</v>
          </cell>
          <cell r="F1914" t="str">
            <v>Communicative German</v>
          </cell>
          <cell r="G1914" t="str">
            <v>교필</v>
          </cell>
          <cell r="H1914" t="str">
            <v>탈메이지교양교육대학</v>
          </cell>
          <cell r="I1914" t="str">
            <v>교양학부</v>
          </cell>
          <cell r="J1914" t="str">
            <v>교양학부</v>
          </cell>
          <cell r="K1914" t="str">
            <v>피르니</v>
          </cell>
          <cell r="L1914" t="str">
            <v>조교수</v>
          </cell>
          <cell r="M1914" t="str">
            <v>경제학전공</v>
          </cell>
          <cell r="N1914">
            <v>1</v>
          </cell>
          <cell r="O1914" t="str">
            <v>01</v>
          </cell>
          <cell r="P1914" t="str">
            <v>3-3-0</v>
          </cell>
          <cell r="Q1914" t="str">
            <v>금1,2,3</v>
          </cell>
          <cell r="R1914" t="str">
            <v>110312-0</v>
          </cell>
        </row>
        <row r="1915">
          <cell r="E1915" t="str">
            <v>2390601</v>
          </cell>
          <cell r="F1915" t="str">
            <v>언어학개론</v>
          </cell>
          <cell r="G1915" t="str">
            <v>전필</v>
          </cell>
          <cell r="H1915" t="str">
            <v>문과대학</v>
          </cell>
          <cell r="I1915" t="str">
            <v>영어영문학과</v>
          </cell>
          <cell r="J1915" t="str">
            <v>영어영문학과</v>
          </cell>
          <cell r="K1915" t="str">
            <v>정규태</v>
          </cell>
          <cell r="L1915" t="str">
            <v>교수</v>
          </cell>
          <cell r="M1915" t="str">
            <v>영어영문학과</v>
          </cell>
          <cell r="N1915">
            <v>1</v>
          </cell>
          <cell r="O1915" t="str">
            <v>01</v>
          </cell>
          <cell r="P1915" t="str">
            <v>3-3-0</v>
          </cell>
          <cell r="Q1915" t="str">
            <v>수3,금5,6</v>
          </cell>
          <cell r="R1915" t="str">
            <v>050517-0</v>
          </cell>
        </row>
        <row r="1916">
          <cell r="E1916" t="str">
            <v>2390602</v>
          </cell>
          <cell r="F1916" t="str">
            <v>언어학개론</v>
          </cell>
          <cell r="G1916" t="str">
            <v>전필</v>
          </cell>
          <cell r="H1916" t="str">
            <v>문과대학</v>
          </cell>
          <cell r="I1916" t="str">
            <v>영어영문학과</v>
          </cell>
          <cell r="J1916" t="str">
            <v>영어영문학과</v>
          </cell>
          <cell r="K1916" t="str">
            <v>손민정</v>
          </cell>
          <cell r="L1916" t="str">
            <v>부교수</v>
          </cell>
          <cell r="M1916" t="str">
            <v>영어영문학과</v>
          </cell>
          <cell r="N1916">
            <v>1</v>
          </cell>
          <cell r="O1916" t="str">
            <v>02</v>
          </cell>
          <cell r="P1916" t="str">
            <v>3-3-0</v>
          </cell>
          <cell r="Q1916" t="str">
            <v>수3,4,금5</v>
          </cell>
          <cell r="R1916" t="str">
            <v>040425-0</v>
          </cell>
        </row>
        <row r="1917">
          <cell r="E1917" t="str">
            <v>2390603</v>
          </cell>
          <cell r="F1917" t="str">
            <v>언어학개론</v>
          </cell>
          <cell r="G1917" t="str">
            <v>전필</v>
          </cell>
          <cell r="H1917" t="str">
            <v>문과대학</v>
          </cell>
          <cell r="I1917" t="str">
            <v>영어영문학과</v>
          </cell>
          <cell r="J1917" t="str">
            <v>영어영문학과</v>
          </cell>
          <cell r="K1917" t="str">
            <v>손민정</v>
          </cell>
          <cell r="L1917" t="str">
            <v>부교수</v>
          </cell>
          <cell r="M1917" t="str">
            <v>영어영문학과</v>
          </cell>
          <cell r="N1917">
            <v>1</v>
          </cell>
          <cell r="O1917" t="str">
            <v>03</v>
          </cell>
          <cell r="P1917" t="str">
            <v>3-3-0</v>
          </cell>
          <cell r="Q1917" t="str">
            <v>화1,2,금6</v>
          </cell>
          <cell r="R1917" t="str">
            <v>040224-0,040425-0</v>
          </cell>
        </row>
        <row r="1918">
          <cell r="E1918" t="str">
            <v>2390801</v>
          </cell>
          <cell r="F1918" t="str">
            <v>정보문해론</v>
          </cell>
          <cell r="G1918" t="str">
            <v>전선</v>
          </cell>
          <cell r="H1918" t="str">
            <v>문과대학</v>
          </cell>
          <cell r="I1918" t="str">
            <v>문헌정보학과</v>
          </cell>
          <cell r="J1918" t="str">
            <v>문헌정보학과</v>
          </cell>
          <cell r="K1918" t="str">
            <v>구정화</v>
          </cell>
          <cell r="L1918" t="str">
            <v>조교수</v>
          </cell>
          <cell r="M1918" t="str">
            <v>문헌정보학과</v>
          </cell>
          <cell r="N1918">
            <v>1</v>
          </cell>
          <cell r="O1918" t="str">
            <v>01</v>
          </cell>
          <cell r="P1918" t="str">
            <v>3-3-0</v>
          </cell>
          <cell r="Q1918" t="str">
            <v>화2,3,목3</v>
          </cell>
          <cell r="R1918" t="str">
            <v>040223-0</v>
          </cell>
        </row>
        <row r="1919">
          <cell r="E1919" t="str">
            <v>2391201</v>
          </cell>
          <cell r="F1919" t="str">
            <v>서양고·중세의형성과발전</v>
          </cell>
          <cell r="G1919" t="str">
            <v>전선</v>
          </cell>
          <cell r="H1919" t="str">
            <v>문과대학</v>
          </cell>
          <cell r="I1919" t="str">
            <v>사학과</v>
          </cell>
          <cell r="J1919" t="str">
            <v>사학과</v>
          </cell>
          <cell r="K1919" t="str">
            <v>성백용</v>
          </cell>
          <cell r="L1919" t="str">
            <v>교수</v>
          </cell>
          <cell r="M1919" t="str">
            <v>역사교육과</v>
          </cell>
          <cell r="N1919">
            <v>1</v>
          </cell>
          <cell r="O1919" t="str">
            <v>01</v>
          </cell>
          <cell r="P1919" t="str">
            <v>3-3-0</v>
          </cell>
          <cell r="Q1919" t="str">
            <v>화5,6,7</v>
          </cell>
          <cell r="R1919" t="str">
            <v>040405-0</v>
          </cell>
        </row>
        <row r="1920">
          <cell r="E1920" t="str">
            <v>2391401</v>
          </cell>
          <cell r="F1920" t="str">
            <v>입체조형</v>
          </cell>
          <cell r="G1920" t="str">
            <v>전기</v>
          </cell>
          <cell r="H1920" t="str">
            <v>사범대학</v>
          </cell>
          <cell r="I1920" t="str">
            <v>미술교육과</v>
          </cell>
          <cell r="J1920" t="str">
            <v>미술교육과</v>
          </cell>
          <cell r="K1920" t="str">
            <v>임정규</v>
          </cell>
          <cell r="L1920" t="str">
            <v>강사</v>
          </cell>
          <cell r="M1920" t="str">
            <v>미술교육과</v>
          </cell>
          <cell r="N1920">
            <v>1</v>
          </cell>
          <cell r="O1920" t="str">
            <v>01</v>
          </cell>
          <cell r="P1920" t="str">
            <v>2-1-2</v>
          </cell>
          <cell r="Q1920" t="str">
            <v>수2,3,4</v>
          </cell>
          <cell r="R1920" t="str">
            <v>070102-0</v>
          </cell>
        </row>
        <row r="1921">
          <cell r="E1921" t="str">
            <v>2391402</v>
          </cell>
          <cell r="F1921" t="str">
            <v>입체조형</v>
          </cell>
          <cell r="G1921" t="str">
            <v>전기</v>
          </cell>
          <cell r="H1921" t="str">
            <v>사범대학</v>
          </cell>
          <cell r="I1921" t="str">
            <v>미술교육과</v>
          </cell>
          <cell r="J1921" t="str">
            <v>미술교육과</v>
          </cell>
          <cell r="K1921" t="str">
            <v>김종필</v>
          </cell>
          <cell r="L1921" t="str">
            <v>부교수</v>
          </cell>
          <cell r="M1921" t="str">
            <v>미술교육과</v>
          </cell>
          <cell r="N1921">
            <v>1</v>
          </cell>
          <cell r="O1921" t="str">
            <v>02</v>
          </cell>
          <cell r="P1921" t="str">
            <v>2-1-2</v>
          </cell>
          <cell r="Q1921" t="str">
            <v>수2,3,4</v>
          </cell>
          <cell r="R1921" t="str">
            <v>070102-1</v>
          </cell>
        </row>
        <row r="1922">
          <cell r="E1922" t="str">
            <v>2391601</v>
          </cell>
          <cell r="F1922" t="str">
            <v>공학과경영</v>
          </cell>
          <cell r="G1922" t="str">
            <v>전기</v>
          </cell>
          <cell r="H1922" t="str">
            <v>공과대학</v>
          </cell>
          <cell r="I1922" t="str">
            <v>컴퓨터공학과</v>
          </cell>
          <cell r="J1922" t="str">
            <v>컴퓨터공학과</v>
          </cell>
          <cell r="K1922" t="str">
            <v>이강수</v>
          </cell>
          <cell r="L1922" t="str">
            <v>교수</v>
          </cell>
          <cell r="M1922" t="str">
            <v>컴퓨터공학과</v>
          </cell>
          <cell r="N1922">
            <v>1</v>
          </cell>
          <cell r="O1922" t="str">
            <v>01</v>
          </cell>
          <cell r="P1922" t="str">
            <v>3-3-0</v>
          </cell>
          <cell r="Q1922" t="str">
            <v>월2,3,화3</v>
          </cell>
          <cell r="R1922" t="str">
            <v>090327-0,090410-0</v>
          </cell>
        </row>
        <row r="1923">
          <cell r="E1923" t="str">
            <v>2391602</v>
          </cell>
          <cell r="F1923" t="str">
            <v>공학과경영</v>
          </cell>
          <cell r="G1923" t="str">
            <v>전기</v>
          </cell>
          <cell r="H1923" t="str">
            <v>공과대학</v>
          </cell>
          <cell r="I1923" t="str">
            <v>컴퓨터공학과</v>
          </cell>
          <cell r="J1923" t="str">
            <v>컴퓨터공학과</v>
          </cell>
          <cell r="K1923" t="str">
            <v>정성재</v>
          </cell>
          <cell r="L1923" t="str">
            <v>겸임교수</v>
          </cell>
          <cell r="M1923" t="str">
            <v>컴퓨터공학과</v>
          </cell>
          <cell r="N1923">
            <v>1</v>
          </cell>
          <cell r="O1923" t="str">
            <v>02</v>
          </cell>
          <cell r="P1923" t="str">
            <v>3-3-0</v>
          </cell>
          <cell r="Q1923" t="str">
            <v>수1,2,3</v>
          </cell>
          <cell r="R1923" t="str">
            <v>090219-0</v>
          </cell>
        </row>
        <row r="1924">
          <cell r="E1924" t="str">
            <v>2391901</v>
          </cell>
          <cell r="F1924" t="str">
            <v>C프로그래밍II</v>
          </cell>
          <cell r="G1924" t="str">
            <v>전기</v>
          </cell>
          <cell r="H1924" t="str">
            <v>공과대학</v>
          </cell>
          <cell r="I1924" t="str">
            <v>정보통신공학과</v>
          </cell>
          <cell r="J1924" t="str">
            <v>정보통신공학과</v>
          </cell>
          <cell r="K1924" t="str">
            <v>김준영</v>
          </cell>
          <cell r="L1924" t="str">
            <v>조교수</v>
          </cell>
          <cell r="M1924" t="str">
            <v>스마트융합공학부</v>
          </cell>
          <cell r="N1924">
            <v>1</v>
          </cell>
          <cell r="O1924" t="str">
            <v>01</v>
          </cell>
          <cell r="P1924" t="str">
            <v>2-1-0</v>
          </cell>
          <cell r="Q1924" t="str">
            <v>목2</v>
          </cell>
          <cell r="R1924" t="str">
            <v>090519-0</v>
          </cell>
        </row>
        <row r="1925">
          <cell r="E1925" t="str">
            <v>2392001</v>
          </cell>
          <cell r="F1925" t="str">
            <v>정보통신기초</v>
          </cell>
          <cell r="G1925" t="str">
            <v>전필</v>
          </cell>
          <cell r="H1925" t="str">
            <v>공과대학</v>
          </cell>
          <cell r="I1925" t="str">
            <v>정보통신공학과</v>
          </cell>
          <cell r="J1925" t="str">
            <v>정보통신공학과</v>
          </cell>
          <cell r="K1925" t="str">
            <v>백제인</v>
          </cell>
          <cell r="L1925" t="str">
            <v>교수</v>
          </cell>
          <cell r="M1925" t="str">
            <v>정보통신공학과</v>
          </cell>
          <cell r="N1925">
            <v>1</v>
          </cell>
          <cell r="O1925" t="str">
            <v>01</v>
          </cell>
          <cell r="P1925" t="str">
            <v>3-2-0</v>
          </cell>
          <cell r="Q1925" t="str">
            <v>목5,6</v>
          </cell>
          <cell r="R1925" t="str">
            <v>090517-0</v>
          </cell>
        </row>
        <row r="1926">
          <cell r="E1926" t="str">
            <v>2392101</v>
          </cell>
          <cell r="F1926" t="str">
            <v>공학수학I</v>
          </cell>
          <cell r="G1926" t="str">
            <v>전기</v>
          </cell>
          <cell r="H1926" t="str">
            <v>공과대학</v>
          </cell>
          <cell r="I1926" t="str">
            <v>정보통신공학과</v>
          </cell>
          <cell r="J1926" t="str">
            <v>정보통신공학과</v>
          </cell>
          <cell r="K1926" t="str">
            <v>박성우</v>
          </cell>
          <cell r="L1926" t="str">
            <v>교수</v>
          </cell>
          <cell r="M1926" t="str">
            <v>정보통신공학과</v>
          </cell>
          <cell r="N1926">
            <v>1</v>
          </cell>
          <cell r="O1926" t="str">
            <v>01</v>
          </cell>
          <cell r="P1926" t="str">
            <v>3-3-0</v>
          </cell>
          <cell r="Q1926" t="str">
            <v>월5,6,금2</v>
          </cell>
          <cell r="R1926" t="str">
            <v>090517-0</v>
          </cell>
        </row>
        <row r="1927">
          <cell r="E1927" t="str">
            <v>2392102</v>
          </cell>
          <cell r="F1927" t="str">
            <v>공학수학I</v>
          </cell>
          <cell r="G1927" t="str">
            <v>전기</v>
          </cell>
          <cell r="H1927" t="str">
            <v>공과대학</v>
          </cell>
          <cell r="I1927" t="str">
            <v>정보통신공학과</v>
          </cell>
          <cell r="J1927" t="str">
            <v>정보통신공학과</v>
          </cell>
          <cell r="K1927" t="str">
            <v>박성우</v>
          </cell>
          <cell r="L1927" t="str">
            <v>교수</v>
          </cell>
          <cell r="M1927" t="str">
            <v>정보통신공학과</v>
          </cell>
          <cell r="N1927">
            <v>1</v>
          </cell>
          <cell r="O1927" t="str">
            <v>02</v>
          </cell>
          <cell r="P1927" t="str">
            <v>3-3-0</v>
          </cell>
          <cell r="Q1927" t="str">
            <v>월8,9,금3</v>
          </cell>
          <cell r="R1927" t="str">
            <v>090517-0</v>
          </cell>
        </row>
        <row r="1928">
          <cell r="E1928" t="str">
            <v>2392501</v>
          </cell>
          <cell r="F1928" t="str">
            <v>기초전기전자</v>
          </cell>
          <cell r="G1928" t="str">
            <v>전기</v>
          </cell>
          <cell r="H1928" t="str">
            <v>공과대학</v>
          </cell>
          <cell r="I1928" t="str">
            <v>전기전자공학과</v>
          </cell>
          <cell r="J1928" t="str">
            <v>전기전자공학과</v>
          </cell>
          <cell r="K1928" t="str">
            <v>최종원</v>
          </cell>
          <cell r="L1928" t="str">
            <v>조교수</v>
          </cell>
          <cell r="M1928" t="str">
            <v>전기전자공학과</v>
          </cell>
          <cell r="N1928">
            <v>1</v>
          </cell>
          <cell r="O1928" t="str">
            <v>01</v>
          </cell>
          <cell r="P1928" t="str">
            <v>3-3-0</v>
          </cell>
          <cell r="Q1928" t="str">
            <v>월1,2,금1</v>
          </cell>
          <cell r="R1928" t="str">
            <v>090409-0,090411-0</v>
          </cell>
        </row>
        <row r="1929">
          <cell r="E1929" t="str">
            <v>2392502</v>
          </cell>
          <cell r="F1929" t="str">
            <v>기초전기전자</v>
          </cell>
          <cell r="G1929" t="str">
            <v>전기</v>
          </cell>
          <cell r="H1929" t="str">
            <v>공과대학</v>
          </cell>
          <cell r="I1929" t="str">
            <v>전기전자공학과</v>
          </cell>
          <cell r="J1929" t="str">
            <v>전기전자공학과</v>
          </cell>
          <cell r="K1929" t="str">
            <v>최종원</v>
          </cell>
          <cell r="L1929" t="str">
            <v>조교수</v>
          </cell>
          <cell r="M1929" t="str">
            <v>전기전자공학과</v>
          </cell>
          <cell r="N1929">
            <v>1</v>
          </cell>
          <cell r="O1929" t="str">
            <v>02</v>
          </cell>
          <cell r="P1929" t="str">
            <v>3-3-0</v>
          </cell>
          <cell r="Q1929" t="str">
            <v>목2,3,화1</v>
          </cell>
          <cell r="R1929" t="str">
            <v>090409-0,090411-0</v>
          </cell>
        </row>
        <row r="1930">
          <cell r="E1930" t="str">
            <v>2393001</v>
          </cell>
          <cell r="F1930" t="str">
            <v>유기화학실험II</v>
          </cell>
          <cell r="G1930" t="str">
            <v>전선</v>
          </cell>
          <cell r="H1930" t="str">
            <v>생명ㆍ나노과학대학</v>
          </cell>
          <cell r="I1930" t="str">
            <v>화학과</v>
          </cell>
          <cell r="J1930" t="str">
            <v>화학과</v>
          </cell>
          <cell r="K1930" t="str">
            <v>윤국노</v>
          </cell>
          <cell r="L1930" t="str">
            <v>교수</v>
          </cell>
          <cell r="M1930" t="str">
            <v>화학과</v>
          </cell>
          <cell r="N1930">
            <v>2</v>
          </cell>
          <cell r="O1930" t="str">
            <v>01</v>
          </cell>
          <cell r="P1930" t="str">
            <v>2-0-3</v>
          </cell>
          <cell r="Q1930" t="str">
            <v>금1,2,3</v>
          </cell>
          <cell r="R1930" t="str">
            <v>720129-0</v>
          </cell>
        </row>
        <row r="1931">
          <cell r="E1931" t="str">
            <v>2393002</v>
          </cell>
          <cell r="F1931" t="str">
            <v>유기화학실험II</v>
          </cell>
          <cell r="G1931" t="str">
            <v>전선</v>
          </cell>
          <cell r="H1931" t="str">
            <v>생명ㆍ나노과학대학</v>
          </cell>
          <cell r="I1931" t="str">
            <v>화학과</v>
          </cell>
          <cell r="J1931" t="str">
            <v>화학과</v>
          </cell>
          <cell r="K1931" t="str">
            <v>정종진</v>
          </cell>
          <cell r="L1931" t="str">
            <v>부교수</v>
          </cell>
          <cell r="M1931" t="str">
            <v>화학과</v>
          </cell>
          <cell r="N1931">
            <v>2</v>
          </cell>
          <cell r="O1931" t="str">
            <v>02</v>
          </cell>
          <cell r="P1931" t="str">
            <v>2-0-3</v>
          </cell>
          <cell r="Q1931" t="str">
            <v>수7,8,9</v>
          </cell>
          <cell r="R1931" t="str">
            <v>720129-0</v>
          </cell>
        </row>
        <row r="1932">
          <cell r="E1932" t="str">
            <v>2393003</v>
          </cell>
          <cell r="F1932" t="str">
            <v>유기화학실험II</v>
          </cell>
          <cell r="G1932" t="str">
            <v>전선</v>
          </cell>
          <cell r="H1932" t="str">
            <v>생명ㆍ나노과학대학</v>
          </cell>
          <cell r="I1932" t="str">
            <v>화학과</v>
          </cell>
          <cell r="J1932" t="str">
            <v>화학과</v>
          </cell>
          <cell r="K1932" t="str">
            <v>김선환</v>
          </cell>
          <cell r="L1932" t="str">
            <v>부교수</v>
          </cell>
          <cell r="M1932" t="str">
            <v>화학과</v>
          </cell>
          <cell r="N1932">
            <v>2</v>
          </cell>
          <cell r="O1932" t="str">
            <v>03</v>
          </cell>
          <cell r="P1932" t="str">
            <v>2-0-3</v>
          </cell>
          <cell r="Q1932" t="str">
            <v>수7,8,9</v>
          </cell>
          <cell r="R1932" t="str">
            <v>720130-0</v>
          </cell>
        </row>
        <row r="1933">
          <cell r="E1933" t="str">
            <v>2393801</v>
          </cell>
          <cell r="F1933" t="str">
            <v>분석화학실험II</v>
          </cell>
          <cell r="G1933" t="str">
            <v>전선</v>
          </cell>
          <cell r="H1933" t="str">
            <v>생명ㆍ나노과학대학</v>
          </cell>
          <cell r="I1933" t="str">
            <v>화학과</v>
          </cell>
          <cell r="J1933" t="str">
            <v>화학과</v>
          </cell>
          <cell r="K1933" t="str">
            <v>이승호</v>
          </cell>
          <cell r="L1933" t="str">
            <v>교수</v>
          </cell>
          <cell r="M1933" t="str">
            <v>화학과</v>
          </cell>
          <cell r="N1933">
            <v>2</v>
          </cell>
          <cell r="O1933" t="str">
            <v>01</v>
          </cell>
          <cell r="P1933" t="str">
            <v>2-0-3</v>
          </cell>
          <cell r="Q1933" t="str">
            <v>금5,6,7</v>
          </cell>
          <cell r="R1933" t="str">
            <v>720130-0</v>
          </cell>
        </row>
        <row r="1934">
          <cell r="E1934" t="str">
            <v>2393802</v>
          </cell>
          <cell r="F1934" t="str">
            <v>분석화학실험II</v>
          </cell>
          <cell r="G1934" t="str">
            <v>전선</v>
          </cell>
          <cell r="H1934" t="str">
            <v>생명ㆍ나노과학대학</v>
          </cell>
          <cell r="I1934" t="str">
            <v>화학과</v>
          </cell>
          <cell r="J1934" t="str">
            <v>화학과</v>
          </cell>
          <cell r="K1934" t="str">
            <v>이성광</v>
          </cell>
          <cell r="L1934" t="str">
            <v>교수</v>
          </cell>
          <cell r="M1934" t="str">
            <v>화학과</v>
          </cell>
          <cell r="N1934">
            <v>2</v>
          </cell>
          <cell r="O1934" t="str">
            <v>02</v>
          </cell>
          <cell r="P1934" t="str">
            <v>2-0-3</v>
          </cell>
          <cell r="Q1934" t="str">
            <v>금1,2,3</v>
          </cell>
          <cell r="R1934" t="str">
            <v>720130-0</v>
          </cell>
        </row>
        <row r="1935">
          <cell r="E1935" t="str">
            <v>2393803</v>
          </cell>
          <cell r="F1935" t="str">
            <v>분석화학실험II</v>
          </cell>
          <cell r="G1935" t="str">
            <v>전선</v>
          </cell>
          <cell r="H1935" t="str">
            <v>생명ㆍ나노과학대학</v>
          </cell>
          <cell r="I1935" t="str">
            <v>화학과</v>
          </cell>
          <cell r="J1935" t="str">
            <v>화학과</v>
          </cell>
          <cell r="K1935" t="str">
            <v>이성광</v>
          </cell>
          <cell r="L1935" t="str">
            <v>교수</v>
          </cell>
          <cell r="M1935" t="str">
            <v>화학과</v>
          </cell>
          <cell r="N1935">
            <v>2</v>
          </cell>
          <cell r="O1935" t="str">
            <v>03</v>
          </cell>
          <cell r="P1935" t="str">
            <v>2-0-3</v>
          </cell>
          <cell r="Q1935" t="str">
            <v>금5,6,7</v>
          </cell>
          <cell r="R1935" t="str">
            <v>720129-0</v>
          </cell>
        </row>
        <row r="1936">
          <cell r="E1936" t="str">
            <v>2394801</v>
          </cell>
          <cell r="F1936" t="str">
            <v>포장디자인</v>
          </cell>
          <cell r="G1936" t="str">
            <v>전선</v>
          </cell>
          <cell r="H1936" t="str">
            <v>조형예술학부</v>
          </cell>
          <cell r="I1936" t="str">
            <v>조형예술학부</v>
          </cell>
          <cell r="J1936" t="str">
            <v>융합디자인전공</v>
          </cell>
          <cell r="K1936" t="str">
            <v>정종갑</v>
          </cell>
          <cell r="L1936" t="str">
            <v>겸임교수</v>
          </cell>
          <cell r="M1936" t="str">
            <v>융합디자인전공</v>
          </cell>
          <cell r="N1936">
            <v>2</v>
          </cell>
          <cell r="O1936" t="str">
            <v>01</v>
          </cell>
          <cell r="P1936" t="str">
            <v>2-1-2</v>
          </cell>
          <cell r="Q1936" t="str">
            <v>금7,8,9</v>
          </cell>
          <cell r="R1936" t="str">
            <v>070424-0</v>
          </cell>
        </row>
        <row r="1937">
          <cell r="E1937" t="str">
            <v>2394802</v>
          </cell>
          <cell r="F1937" t="str">
            <v>포장디자인</v>
          </cell>
          <cell r="G1937" t="str">
            <v>전선</v>
          </cell>
          <cell r="H1937" t="str">
            <v>조형예술학부</v>
          </cell>
          <cell r="I1937" t="str">
            <v>조형예술학부</v>
          </cell>
          <cell r="J1937" t="str">
            <v>융합디자인전공</v>
          </cell>
          <cell r="K1937" t="str">
            <v>윤혜원</v>
          </cell>
          <cell r="L1937" t="str">
            <v>강사</v>
          </cell>
          <cell r="M1937" t="str">
            <v>융합디자인전공</v>
          </cell>
          <cell r="N1937">
            <v>2</v>
          </cell>
          <cell r="O1937" t="str">
            <v>02</v>
          </cell>
          <cell r="P1937" t="str">
            <v>2-1-2</v>
          </cell>
          <cell r="Q1937" t="str">
            <v>화2,3,4</v>
          </cell>
          <cell r="R1937" t="str">
            <v>070301-0</v>
          </cell>
        </row>
        <row r="1938">
          <cell r="E1938" t="str">
            <v>2394803</v>
          </cell>
          <cell r="F1938" t="str">
            <v>포장디자인</v>
          </cell>
          <cell r="G1938" t="str">
            <v>전선</v>
          </cell>
          <cell r="H1938" t="str">
            <v>조형예술학부</v>
          </cell>
          <cell r="I1938" t="str">
            <v>조형예술학부</v>
          </cell>
          <cell r="J1938" t="str">
            <v>융합디자인전공</v>
          </cell>
          <cell r="K1938" t="str">
            <v>윤혜원</v>
          </cell>
          <cell r="L1938" t="str">
            <v>강사</v>
          </cell>
          <cell r="M1938" t="str">
            <v>융합디자인전공</v>
          </cell>
          <cell r="N1938">
            <v>2</v>
          </cell>
          <cell r="O1938" t="str">
            <v>03</v>
          </cell>
          <cell r="P1938" t="str">
            <v>2-1-2</v>
          </cell>
          <cell r="Q1938" t="str">
            <v>화6,7,8</v>
          </cell>
          <cell r="R1938" t="str">
            <v>070301-0</v>
          </cell>
        </row>
        <row r="1939">
          <cell r="E1939" t="str">
            <v>2394901</v>
          </cell>
          <cell r="F1939" t="str">
            <v>무기화학실험II</v>
          </cell>
          <cell r="G1939" t="str">
            <v>전선</v>
          </cell>
          <cell r="H1939" t="str">
            <v>생명ㆍ나노과학대학</v>
          </cell>
          <cell r="I1939" t="str">
            <v>화학과</v>
          </cell>
          <cell r="J1939" t="str">
            <v>화학과</v>
          </cell>
          <cell r="K1939" t="str">
            <v>이해리</v>
          </cell>
          <cell r="L1939" t="str">
            <v>조교수</v>
          </cell>
          <cell r="M1939" t="str">
            <v>화학과</v>
          </cell>
          <cell r="N1939">
            <v>3</v>
          </cell>
          <cell r="O1939" t="str">
            <v>01</v>
          </cell>
          <cell r="P1939" t="str">
            <v>2-0-3</v>
          </cell>
          <cell r="Q1939" t="str">
            <v>목1,2,3</v>
          </cell>
          <cell r="R1939" t="str">
            <v>720129-0</v>
          </cell>
        </row>
        <row r="1940">
          <cell r="E1940" t="str">
            <v>2394902</v>
          </cell>
          <cell r="F1940" t="str">
            <v>무기화학실험II</v>
          </cell>
          <cell r="G1940" t="str">
            <v>전선</v>
          </cell>
          <cell r="H1940" t="str">
            <v>생명ㆍ나노과학대학</v>
          </cell>
          <cell r="I1940" t="str">
            <v>화학과</v>
          </cell>
          <cell r="J1940" t="str">
            <v>화학과</v>
          </cell>
          <cell r="K1940" t="str">
            <v>임춘우</v>
          </cell>
          <cell r="L1940" t="str">
            <v>부교수</v>
          </cell>
          <cell r="M1940" t="str">
            <v>화학과</v>
          </cell>
          <cell r="N1940">
            <v>3</v>
          </cell>
          <cell r="O1940" t="str">
            <v>02</v>
          </cell>
          <cell r="P1940" t="str">
            <v>2-0-3</v>
          </cell>
          <cell r="Q1940" t="str">
            <v>목5,6,7</v>
          </cell>
          <cell r="R1940" t="str">
            <v>720129-0</v>
          </cell>
        </row>
        <row r="1941">
          <cell r="E1941" t="str">
            <v>2395501</v>
          </cell>
          <cell r="F1941" t="str">
            <v>물리화학실험II</v>
          </cell>
          <cell r="G1941" t="str">
            <v>전선</v>
          </cell>
          <cell r="H1941" t="str">
            <v>생명ㆍ나노과학대학</v>
          </cell>
          <cell r="I1941" t="str">
            <v>화학과</v>
          </cell>
          <cell r="J1941" t="str">
            <v>화학과</v>
          </cell>
          <cell r="K1941" t="str">
            <v>김승준</v>
          </cell>
          <cell r="L1941" t="str">
            <v>교수</v>
          </cell>
          <cell r="M1941" t="str">
            <v>화학과</v>
          </cell>
          <cell r="N1941">
            <v>3</v>
          </cell>
          <cell r="O1941" t="str">
            <v>01</v>
          </cell>
          <cell r="P1941" t="str">
            <v>2-0-3</v>
          </cell>
          <cell r="Q1941" t="str">
            <v>목1,2,3</v>
          </cell>
          <cell r="R1941" t="str">
            <v>720130-0</v>
          </cell>
        </row>
        <row r="1942">
          <cell r="E1942" t="str">
            <v>2395502</v>
          </cell>
          <cell r="F1942" t="str">
            <v>물리화학실험II</v>
          </cell>
          <cell r="G1942" t="str">
            <v>전선</v>
          </cell>
          <cell r="H1942" t="str">
            <v>생명ㆍ나노과학대학</v>
          </cell>
          <cell r="I1942" t="str">
            <v>화학과</v>
          </cell>
          <cell r="J1942" t="str">
            <v>화학과</v>
          </cell>
          <cell r="K1942" t="str">
            <v>김철</v>
          </cell>
          <cell r="L1942" t="str">
            <v>교수</v>
          </cell>
          <cell r="M1942" t="str">
            <v>화학과</v>
          </cell>
          <cell r="N1942">
            <v>3</v>
          </cell>
          <cell r="O1942" t="str">
            <v>02</v>
          </cell>
          <cell r="P1942" t="str">
            <v>2-0-3</v>
          </cell>
          <cell r="Q1942" t="str">
            <v>목5,6,7</v>
          </cell>
          <cell r="R1942" t="str">
            <v>720130-0</v>
          </cell>
        </row>
        <row r="1943">
          <cell r="E1943" t="str">
            <v>2396701</v>
          </cell>
          <cell r="F1943" t="str">
            <v>기초서양화I</v>
          </cell>
          <cell r="G1943" t="str">
            <v>전필</v>
          </cell>
          <cell r="H1943" t="str">
            <v>사범대학</v>
          </cell>
          <cell r="I1943" t="str">
            <v>미술교육과</v>
          </cell>
          <cell r="J1943" t="str">
            <v>미술교육과</v>
          </cell>
          <cell r="K1943" t="str">
            <v>서재흥</v>
          </cell>
          <cell r="L1943" t="str">
            <v>부교수</v>
          </cell>
          <cell r="M1943" t="str">
            <v>미술교육과</v>
          </cell>
          <cell r="N1943">
            <v>1</v>
          </cell>
          <cell r="O1943" t="str">
            <v>01</v>
          </cell>
          <cell r="P1943" t="str">
            <v>2-1-2</v>
          </cell>
          <cell r="Q1943" t="str">
            <v>월7,8,9</v>
          </cell>
          <cell r="R1943" t="str">
            <v>070101-5</v>
          </cell>
        </row>
        <row r="1944">
          <cell r="E1944" t="str">
            <v>2396702</v>
          </cell>
          <cell r="F1944" t="str">
            <v>기초서양화I</v>
          </cell>
          <cell r="G1944" t="str">
            <v>전필</v>
          </cell>
          <cell r="H1944" t="str">
            <v>사범대학</v>
          </cell>
          <cell r="I1944" t="str">
            <v>미술교육과</v>
          </cell>
          <cell r="J1944" t="str">
            <v>미술교육과</v>
          </cell>
          <cell r="K1944" t="str">
            <v>진신희</v>
          </cell>
          <cell r="L1944" t="str">
            <v>강사</v>
          </cell>
          <cell r="M1944" t="str">
            <v>미술교육과</v>
          </cell>
          <cell r="N1944">
            <v>1</v>
          </cell>
          <cell r="O1944" t="str">
            <v>02</v>
          </cell>
          <cell r="P1944" t="str">
            <v>2-1-2</v>
          </cell>
          <cell r="Q1944" t="str">
            <v>월7,8,9</v>
          </cell>
          <cell r="R1944" t="str">
            <v>070101-4</v>
          </cell>
        </row>
        <row r="1945">
          <cell r="E1945" t="str">
            <v>2397101</v>
          </cell>
          <cell r="F1945" t="str">
            <v>산업융합캡스톤디자인Ⅱ</v>
          </cell>
          <cell r="G1945" t="str">
            <v>전선</v>
          </cell>
          <cell r="H1945" t="str">
            <v>조형예술학부</v>
          </cell>
          <cell r="I1945" t="str">
            <v>조형예술학부</v>
          </cell>
          <cell r="J1945" t="str">
            <v>융합디자인전공</v>
          </cell>
          <cell r="K1945" t="str">
            <v>김병진</v>
          </cell>
          <cell r="L1945" t="str">
            <v>조교수</v>
          </cell>
          <cell r="M1945" t="str">
            <v>융합디자인전공</v>
          </cell>
          <cell r="N1945">
            <v>4</v>
          </cell>
          <cell r="O1945" t="str">
            <v>01</v>
          </cell>
          <cell r="P1945" t="str">
            <v>3-2-2</v>
          </cell>
          <cell r="Q1945" t="str">
            <v>월5,6,7,8</v>
          </cell>
          <cell r="R1945" t="str">
            <v>070302-0</v>
          </cell>
        </row>
        <row r="1946">
          <cell r="E1946" t="str">
            <v>2397102</v>
          </cell>
          <cell r="F1946" t="str">
            <v>산업융합캡스톤디자인Ⅱ</v>
          </cell>
          <cell r="G1946" t="str">
            <v>전선</v>
          </cell>
          <cell r="H1946" t="str">
            <v>조형예술학부</v>
          </cell>
          <cell r="I1946" t="str">
            <v>조형예술학부</v>
          </cell>
          <cell r="J1946" t="str">
            <v>융합디자인전공</v>
          </cell>
          <cell r="K1946" t="str">
            <v>김병진</v>
          </cell>
          <cell r="L1946" t="str">
            <v>조교수</v>
          </cell>
          <cell r="M1946" t="str">
            <v>융합디자인전공</v>
          </cell>
          <cell r="N1946">
            <v>4</v>
          </cell>
          <cell r="O1946" t="str">
            <v>02</v>
          </cell>
          <cell r="P1946" t="str">
            <v>3-2-2</v>
          </cell>
          <cell r="Q1946" t="str">
            <v>화1,2,3,4</v>
          </cell>
          <cell r="R1946" t="str">
            <v>070302-0</v>
          </cell>
        </row>
        <row r="1947">
          <cell r="E1947" t="str">
            <v>2397103</v>
          </cell>
          <cell r="F1947" t="str">
            <v>산업융합캡스톤디자인Ⅱ</v>
          </cell>
          <cell r="G1947" t="str">
            <v>전선</v>
          </cell>
          <cell r="H1947" t="str">
            <v>조형예술학부</v>
          </cell>
          <cell r="I1947" t="str">
            <v>조형예술학부</v>
          </cell>
          <cell r="J1947" t="str">
            <v>융합디자인전공</v>
          </cell>
          <cell r="K1947" t="str">
            <v>김병진</v>
          </cell>
          <cell r="L1947" t="str">
            <v>조교수</v>
          </cell>
          <cell r="M1947" t="str">
            <v>융합디자인전공</v>
          </cell>
          <cell r="N1947">
            <v>4</v>
          </cell>
          <cell r="O1947" t="str">
            <v>03</v>
          </cell>
          <cell r="P1947" t="str">
            <v>3-2-2</v>
          </cell>
          <cell r="Q1947" t="str">
            <v>목5,6,7,8</v>
          </cell>
          <cell r="R1947" t="str">
            <v>070302-0</v>
          </cell>
        </row>
        <row r="1948">
          <cell r="E1948" t="str">
            <v>2397104</v>
          </cell>
          <cell r="F1948" t="str">
            <v>산업융합캡스톤디자인Ⅱ</v>
          </cell>
          <cell r="G1948" t="str">
            <v>전선</v>
          </cell>
          <cell r="H1948" t="str">
            <v>조형예술학부</v>
          </cell>
          <cell r="I1948" t="str">
            <v>조형예술학부</v>
          </cell>
          <cell r="J1948" t="str">
            <v>융합디자인전공</v>
          </cell>
          <cell r="K1948" t="str">
            <v>이병훈</v>
          </cell>
          <cell r="L1948" t="str">
            <v>교수</v>
          </cell>
          <cell r="M1948" t="str">
            <v>융합디자인전공</v>
          </cell>
          <cell r="N1948">
            <v>4</v>
          </cell>
          <cell r="O1948" t="str">
            <v>04</v>
          </cell>
          <cell r="P1948" t="str">
            <v>3-2-2</v>
          </cell>
          <cell r="Q1948" t="str">
            <v>월5,6,7,8</v>
          </cell>
          <cell r="R1948" t="str">
            <v>070422-0</v>
          </cell>
        </row>
        <row r="1949">
          <cell r="E1949" t="str">
            <v>2397105</v>
          </cell>
          <cell r="F1949" t="str">
            <v>산업융합캡스톤디자인Ⅱ</v>
          </cell>
          <cell r="G1949" t="str">
            <v>전선</v>
          </cell>
          <cell r="H1949" t="str">
            <v>조형예술학부</v>
          </cell>
          <cell r="I1949" t="str">
            <v>조형예술학부</v>
          </cell>
          <cell r="J1949" t="str">
            <v>융합디자인전공</v>
          </cell>
          <cell r="K1949" t="str">
            <v>박신영</v>
          </cell>
          <cell r="L1949" t="str">
            <v>교수</v>
          </cell>
          <cell r="M1949" t="str">
            <v>융합디자인전공</v>
          </cell>
          <cell r="N1949">
            <v>4</v>
          </cell>
          <cell r="O1949" t="str">
            <v>05</v>
          </cell>
          <cell r="P1949" t="str">
            <v>3-2-2</v>
          </cell>
          <cell r="Q1949" t="str">
            <v>목5,6,7,8</v>
          </cell>
          <cell r="R1949" t="str">
            <v>070406-0</v>
          </cell>
        </row>
        <row r="1950">
          <cell r="E1950" t="str">
            <v>2397106</v>
          </cell>
          <cell r="F1950" t="str">
            <v>산업융합캡스톤디자인Ⅱ</v>
          </cell>
          <cell r="G1950" t="str">
            <v>전선</v>
          </cell>
          <cell r="H1950" t="str">
            <v>조형예술학부</v>
          </cell>
          <cell r="I1950" t="str">
            <v>조형예술학부</v>
          </cell>
          <cell r="J1950" t="str">
            <v>융합디자인전공</v>
          </cell>
          <cell r="K1950" t="str">
            <v>하은경</v>
          </cell>
          <cell r="L1950" t="str">
            <v>부교수</v>
          </cell>
          <cell r="M1950" t="str">
            <v>융합디자인전공</v>
          </cell>
          <cell r="N1950">
            <v>4</v>
          </cell>
          <cell r="O1950" t="str">
            <v>06</v>
          </cell>
          <cell r="P1950" t="str">
            <v>3-2-2</v>
          </cell>
          <cell r="Q1950" t="str">
            <v>월5,6,7,8</v>
          </cell>
          <cell r="R1950" t="str">
            <v>070416-0</v>
          </cell>
        </row>
        <row r="1951">
          <cell r="E1951" t="str">
            <v>2397201</v>
          </cell>
          <cell r="F1951" t="str">
            <v>전공실기II(채색화II)</v>
          </cell>
          <cell r="G1951" t="str">
            <v>전선</v>
          </cell>
          <cell r="H1951" t="str">
            <v>사범대학</v>
          </cell>
          <cell r="I1951" t="str">
            <v>미술교육과</v>
          </cell>
          <cell r="J1951" t="str">
            <v>미술교육과</v>
          </cell>
          <cell r="K1951" t="str">
            <v>김은희</v>
          </cell>
          <cell r="L1951" t="str">
            <v>강사</v>
          </cell>
          <cell r="M1951" t="str">
            <v>미술교육과</v>
          </cell>
          <cell r="N1951">
            <v>3</v>
          </cell>
          <cell r="O1951" t="str">
            <v>01</v>
          </cell>
          <cell r="P1951" t="str">
            <v>3-2-2</v>
          </cell>
          <cell r="Q1951" t="str">
            <v>목6,7,8,9</v>
          </cell>
          <cell r="R1951" t="str">
            <v>070101-3</v>
          </cell>
        </row>
        <row r="1952">
          <cell r="E1952" t="str">
            <v>2397201</v>
          </cell>
          <cell r="F1952" t="str">
            <v>전공실기II(채색화II)</v>
          </cell>
          <cell r="G1952" t="str">
            <v>전선</v>
          </cell>
          <cell r="H1952" t="str">
            <v>사범대학</v>
          </cell>
          <cell r="I1952" t="str">
            <v>미술교육과</v>
          </cell>
          <cell r="J1952" t="str">
            <v>미술교육과</v>
          </cell>
          <cell r="K1952" t="str">
            <v>이계길</v>
          </cell>
          <cell r="L1952" t="str">
            <v>교수</v>
          </cell>
          <cell r="M1952" t="str">
            <v>미술교육과</v>
          </cell>
          <cell r="N1952">
            <v>3</v>
          </cell>
          <cell r="O1952" t="str">
            <v>01</v>
          </cell>
          <cell r="P1952" t="str">
            <v>3-2-2</v>
          </cell>
          <cell r="Q1952" t="str">
            <v>목6,7,8,9</v>
          </cell>
          <cell r="R1952" t="str">
            <v>070101-3</v>
          </cell>
        </row>
        <row r="1953">
          <cell r="E1953" t="str">
            <v>2397401</v>
          </cell>
          <cell r="F1953" t="str">
            <v>문화융합캡스톤디자인Ⅱ</v>
          </cell>
          <cell r="G1953" t="str">
            <v>전선</v>
          </cell>
          <cell r="H1953" t="str">
            <v>조형예술학부</v>
          </cell>
          <cell r="I1953" t="str">
            <v>조형예술학부</v>
          </cell>
          <cell r="J1953" t="str">
            <v>융합디자인전공</v>
          </cell>
          <cell r="K1953" t="str">
            <v>사희민</v>
          </cell>
          <cell r="L1953" t="str">
            <v>교수</v>
          </cell>
          <cell r="M1953" t="str">
            <v>융합디자인전공</v>
          </cell>
          <cell r="N1953">
            <v>4</v>
          </cell>
          <cell r="O1953" t="str">
            <v>01</v>
          </cell>
          <cell r="P1953" t="str">
            <v>3-2-2</v>
          </cell>
          <cell r="Q1953" t="str">
            <v>수1,2,3,4</v>
          </cell>
          <cell r="R1953" t="str">
            <v>070303-0</v>
          </cell>
        </row>
        <row r="1954">
          <cell r="E1954" t="str">
            <v>2397402</v>
          </cell>
          <cell r="F1954" t="str">
            <v>문화융합캡스톤디자인Ⅱ</v>
          </cell>
          <cell r="G1954" t="str">
            <v>전선</v>
          </cell>
          <cell r="H1954" t="str">
            <v>조형예술학부</v>
          </cell>
          <cell r="I1954" t="str">
            <v>조형예술학부</v>
          </cell>
          <cell r="J1954" t="str">
            <v>융합디자인전공</v>
          </cell>
          <cell r="K1954" t="str">
            <v>사희민</v>
          </cell>
          <cell r="L1954" t="str">
            <v>교수</v>
          </cell>
          <cell r="M1954" t="str">
            <v>융합디자인전공</v>
          </cell>
          <cell r="N1954">
            <v>4</v>
          </cell>
          <cell r="O1954" t="str">
            <v>02</v>
          </cell>
          <cell r="P1954" t="str">
            <v>3-2-2</v>
          </cell>
          <cell r="Q1954" t="str">
            <v>수5,6,7,8</v>
          </cell>
          <cell r="R1954" t="str">
            <v>070303-0</v>
          </cell>
        </row>
        <row r="1955">
          <cell r="E1955" t="str">
            <v>2397403</v>
          </cell>
          <cell r="F1955" t="str">
            <v>문화융합캡스톤디자인Ⅱ</v>
          </cell>
          <cell r="G1955" t="str">
            <v>전선</v>
          </cell>
          <cell r="H1955" t="str">
            <v>조형예술학부</v>
          </cell>
          <cell r="I1955" t="str">
            <v>조형예술학부</v>
          </cell>
          <cell r="J1955" t="str">
            <v>융합디자인전공</v>
          </cell>
          <cell r="K1955" t="str">
            <v>박동교</v>
          </cell>
          <cell r="L1955" t="str">
            <v>교수</v>
          </cell>
          <cell r="M1955" t="str">
            <v>융합디자인전공</v>
          </cell>
          <cell r="N1955">
            <v>4</v>
          </cell>
          <cell r="O1955" t="str">
            <v>03</v>
          </cell>
          <cell r="P1955" t="str">
            <v>3-2-2</v>
          </cell>
          <cell r="Q1955" t="str">
            <v>금5,6,7,8</v>
          </cell>
          <cell r="R1955" t="str">
            <v>070403-0</v>
          </cell>
        </row>
        <row r="1956">
          <cell r="E1956" t="str">
            <v>2397404</v>
          </cell>
          <cell r="F1956" t="str">
            <v>문화융합캡스톤디자인Ⅱ</v>
          </cell>
          <cell r="G1956" t="str">
            <v>전선</v>
          </cell>
          <cell r="H1956" t="str">
            <v>조형예술학부</v>
          </cell>
          <cell r="I1956" t="str">
            <v>조형예술학부</v>
          </cell>
          <cell r="J1956" t="str">
            <v>융합디자인전공</v>
          </cell>
          <cell r="K1956" t="str">
            <v>유경아</v>
          </cell>
          <cell r="L1956" t="str">
            <v>조교수</v>
          </cell>
          <cell r="M1956" t="str">
            <v>융합디자인전공</v>
          </cell>
          <cell r="N1956">
            <v>4</v>
          </cell>
          <cell r="O1956" t="str">
            <v>04</v>
          </cell>
          <cell r="P1956" t="str">
            <v>3-2-2</v>
          </cell>
          <cell r="Q1956" t="str">
            <v>목1,2,3,4</v>
          </cell>
          <cell r="R1956" t="str">
            <v>070415-0</v>
          </cell>
        </row>
        <row r="1957">
          <cell r="E1957" t="str">
            <v>2397405</v>
          </cell>
          <cell r="F1957" t="str">
            <v>문화융합캡스톤디자인Ⅱ</v>
          </cell>
          <cell r="G1957" t="str">
            <v>전선</v>
          </cell>
          <cell r="H1957" t="str">
            <v>조형예술학부</v>
          </cell>
          <cell r="I1957" t="str">
            <v>조형예술학부</v>
          </cell>
          <cell r="J1957" t="str">
            <v>융합디자인전공</v>
          </cell>
          <cell r="K1957" t="str">
            <v>이재황</v>
          </cell>
          <cell r="L1957" t="str">
            <v>조교수</v>
          </cell>
          <cell r="M1957" t="str">
            <v>융합디자인전공</v>
          </cell>
          <cell r="N1957">
            <v>4</v>
          </cell>
          <cell r="O1957" t="str">
            <v>05</v>
          </cell>
          <cell r="P1957" t="str">
            <v>3-2-2</v>
          </cell>
          <cell r="Q1957" t="str">
            <v>금5,6,7,8</v>
          </cell>
          <cell r="R1957" t="str">
            <v>440102-0</v>
          </cell>
        </row>
        <row r="1958">
          <cell r="E1958" t="str">
            <v>2397406</v>
          </cell>
          <cell r="F1958" t="str">
            <v>문화융합캡스톤디자인Ⅱ</v>
          </cell>
          <cell r="G1958" t="str">
            <v>전선</v>
          </cell>
          <cell r="H1958" t="str">
            <v>조형예술학부</v>
          </cell>
          <cell r="I1958" t="str">
            <v>조형예술학부</v>
          </cell>
          <cell r="J1958" t="str">
            <v>융합디자인전공</v>
          </cell>
          <cell r="K1958" t="str">
            <v>변상형</v>
          </cell>
          <cell r="L1958" t="str">
            <v>교수</v>
          </cell>
          <cell r="M1958" t="str">
            <v>융합디자인전공</v>
          </cell>
          <cell r="N1958">
            <v>4</v>
          </cell>
          <cell r="O1958" t="str">
            <v>06</v>
          </cell>
          <cell r="P1958" t="str">
            <v>3-2-2</v>
          </cell>
          <cell r="Q1958" t="str">
            <v>월1,2,3,4</v>
          </cell>
          <cell r="R1958" t="str">
            <v>070308-0</v>
          </cell>
        </row>
        <row r="1959">
          <cell r="E1959" t="str">
            <v>2397601</v>
          </cell>
          <cell r="F1959" t="str">
            <v>전공실기II(소조II)</v>
          </cell>
          <cell r="G1959" t="str">
            <v>전선</v>
          </cell>
          <cell r="H1959" t="str">
            <v>사범대학</v>
          </cell>
          <cell r="I1959" t="str">
            <v>미술교육과</v>
          </cell>
          <cell r="J1959" t="str">
            <v>미술교육과</v>
          </cell>
          <cell r="K1959" t="str">
            <v>이재석</v>
          </cell>
          <cell r="L1959" t="str">
            <v>겸임교수</v>
          </cell>
          <cell r="M1959" t="str">
            <v>미술교육과</v>
          </cell>
          <cell r="N1959">
            <v>3</v>
          </cell>
          <cell r="O1959" t="str">
            <v>01</v>
          </cell>
          <cell r="P1959" t="str">
            <v>3-2-2</v>
          </cell>
          <cell r="Q1959" t="str">
            <v>목6,7,8,9</v>
          </cell>
          <cell r="R1959" t="str">
            <v>070103-A</v>
          </cell>
        </row>
        <row r="1960">
          <cell r="E1960" t="str">
            <v>2397601</v>
          </cell>
          <cell r="F1960" t="str">
            <v>전공실기II(소조II)</v>
          </cell>
          <cell r="G1960" t="str">
            <v>전선</v>
          </cell>
          <cell r="H1960" t="str">
            <v>사범대학</v>
          </cell>
          <cell r="I1960" t="str">
            <v>미술교육과</v>
          </cell>
          <cell r="J1960" t="str">
            <v>미술교육과</v>
          </cell>
          <cell r="K1960" t="str">
            <v>김종필</v>
          </cell>
          <cell r="L1960" t="str">
            <v>부교수</v>
          </cell>
          <cell r="M1960" t="str">
            <v>미술교육과</v>
          </cell>
          <cell r="N1960">
            <v>3</v>
          </cell>
          <cell r="O1960" t="str">
            <v>01</v>
          </cell>
          <cell r="P1960" t="str">
            <v>3-2-2</v>
          </cell>
          <cell r="Q1960" t="str">
            <v>목6,7,8,9</v>
          </cell>
          <cell r="R1960" t="str">
            <v>070103-A</v>
          </cell>
        </row>
        <row r="1961">
          <cell r="E1961" t="str">
            <v>2397801</v>
          </cell>
          <cell r="F1961" t="str">
            <v>전공실기II(조소실기II)</v>
          </cell>
          <cell r="G1961" t="str">
            <v>전선</v>
          </cell>
          <cell r="H1961" t="str">
            <v>사범대학</v>
          </cell>
          <cell r="I1961" t="str">
            <v>미술교육과</v>
          </cell>
          <cell r="J1961" t="str">
            <v>미술교육과</v>
          </cell>
          <cell r="K1961" t="str">
            <v>임정규</v>
          </cell>
          <cell r="L1961" t="str">
            <v>강사</v>
          </cell>
          <cell r="M1961" t="str">
            <v>미술교육과</v>
          </cell>
          <cell r="N1961">
            <v>3</v>
          </cell>
          <cell r="O1961" t="str">
            <v>01</v>
          </cell>
          <cell r="P1961" t="str">
            <v>3-2-2</v>
          </cell>
          <cell r="Q1961" t="str">
            <v>수6,7,8,9</v>
          </cell>
          <cell r="R1961" t="str">
            <v>070103-A</v>
          </cell>
        </row>
        <row r="1962">
          <cell r="E1962" t="str">
            <v>2397801</v>
          </cell>
          <cell r="F1962" t="str">
            <v>전공실기II(조소실기II)</v>
          </cell>
          <cell r="G1962" t="str">
            <v>전선</v>
          </cell>
          <cell r="H1962" t="str">
            <v>사범대학</v>
          </cell>
          <cell r="I1962" t="str">
            <v>미술교육과</v>
          </cell>
          <cell r="J1962" t="str">
            <v>미술교육과</v>
          </cell>
          <cell r="K1962" t="str">
            <v>김기엽</v>
          </cell>
          <cell r="L1962" t="str">
            <v>강사</v>
          </cell>
          <cell r="M1962" t="str">
            <v>미술교육과</v>
          </cell>
          <cell r="N1962">
            <v>3</v>
          </cell>
          <cell r="O1962" t="str">
            <v>01</v>
          </cell>
          <cell r="P1962" t="str">
            <v>3-2-2</v>
          </cell>
          <cell r="Q1962" t="str">
            <v>수6,7,8,9</v>
          </cell>
          <cell r="R1962" t="str">
            <v>070103-A</v>
          </cell>
        </row>
        <row r="1963">
          <cell r="E1963" t="str">
            <v>2398001</v>
          </cell>
          <cell r="F1963" t="str">
            <v>전공실기IV(소조IV)</v>
          </cell>
          <cell r="G1963" t="str">
            <v>전선</v>
          </cell>
          <cell r="H1963" t="str">
            <v>사범대학</v>
          </cell>
          <cell r="I1963" t="str">
            <v>미술교육과</v>
          </cell>
          <cell r="J1963" t="str">
            <v>미술교육과</v>
          </cell>
          <cell r="K1963" t="str">
            <v>김성용</v>
          </cell>
          <cell r="L1963" t="str">
            <v>교수</v>
          </cell>
          <cell r="M1963" t="str">
            <v>미술교육과</v>
          </cell>
          <cell r="N1963">
            <v>4</v>
          </cell>
          <cell r="O1963" t="str">
            <v>01</v>
          </cell>
          <cell r="P1963" t="str">
            <v>2-1-2</v>
          </cell>
          <cell r="Q1963" t="str">
            <v>수7,8,9</v>
          </cell>
          <cell r="R1963" t="str">
            <v>070103-0</v>
          </cell>
        </row>
        <row r="1964">
          <cell r="E1964" t="str">
            <v>2398301</v>
          </cell>
          <cell r="F1964" t="str">
            <v>서예</v>
          </cell>
          <cell r="G1964" t="str">
            <v>전선</v>
          </cell>
          <cell r="H1964" t="str">
            <v>사범대학</v>
          </cell>
          <cell r="I1964" t="str">
            <v>미술교육과</v>
          </cell>
          <cell r="J1964" t="str">
            <v>미술교육과</v>
          </cell>
          <cell r="K1964" t="str">
            <v>이덕희</v>
          </cell>
          <cell r="L1964" t="str">
            <v>강사</v>
          </cell>
          <cell r="M1964" t="str">
            <v>회화전공</v>
          </cell>
          <cell r="N1964">
            <v>1</v>
          </cell>
          <cell r="O1964" t="str">
            <v>01</v>
          </cell>
          <cell r="P1964" t="str">
            <v>2-1-2</v>
          </cell>
          <cell r="Q1964" t="str">
            <v>목5,6,7</v>
          </cell>
          <cell r="R1964" t="str">
            <v>070206-0</v>
          </cell>
        </row>
        <row r="1965">
          <cell r="E1965" t="str">
            <v>2398801</v>
          </cell>
          <cell r="F1965" t="str">
            <v>졸업작품종합설계</v>
          </cell>
          <cell r="G1965" t="str">
            <v>전선</v>
          </cell>
          <cell r="H1965" t="str">
            <v>조형예술학부</v>
          </cell>
          <cell r="I1965" t="str">
            <v>조형예술학부</v>
          </cell>
          <cell r="J1965" t="str">
            <v>회화전공</v>
          </cell>
          <cell r="K1965" t="str">
            <v>이주형</v>
          </cell>
          <cell r="L1965" t="str">
            <v>부교수</v>
          </cell>
          <cell r="M1965" t="str">
            <v>회화전공</v>
          </cell>
          <cell r="N1965">
            <v>4</v>
          </cell>
          <cell r="O1965" t="str">
            <v>01</v>
          </cell>
          <cell r="P1965" t="str">
            <v>3-2-2</v>
          </cell>
          <cell r="Q1965" t="str">
            <v>수6,7,8,9</v>
          </cell>
          <cell r="R1965" t="str">
            <v>070502-0</v>
          </cell>
        </row>
        <row r="1966">
          <cell r="E1966" t="str">
            <v>2398802</v>
          </cell>
          <cell r="F1966" t="str">
            <v>졸업작품종합설계</v>
          </cell>
          <cell r="G1966" t="str">
            <v>전선</v>
          </cell>
          <cell r="H1966" t="str">
            <v>조형예술학부</v>
          </cell>
          <cell r="I1966" t="str">
            <v>조형예술학부</v>
          </cell>
          <cell r="J1966" t="str">
            <v>회화전공</v>
          </cell>
          <cell r="K1966" t="str">
            <v>박경범</v>
          </cell>
          <cell r="L1966" t="str">
            <v>부교수</v>
          </cell>
          <cell r="M1966" t="str">
            <v>회화전공</v>
          </cell>
          <cell r="N1966">
            <v>4</v>
          </cell>
          <cell r="O1966" t="str">
            <v>02</v>
          </cell>
          <cell r="P1966" t="str">
            <v>3-2-2</v>
          </cell>
          <cell r="Q1966" t="str">
            <v>수6,7,8,9</v>
          </cell>
          <cell r="R1966" t="str">
            <v>070501-0</v>
          </cell>
        </row>
        <row r="1967">
          <cell r="E1967" t="str">
            <v>2398803</v>
          </cell>
          <cell r="F1967" t="str">
            <v>졸업작품종합설계</v>
          </cell>
          <cell r="G1967" t="str">
            <v>전선</v>
          </cell>
          <cell r="H1967" t="str">
            <v>조형예술학부</v>
          </cell>
          <cell r="I1967" t="str">
            <v>조형예술학부</v>
          </cell>
          <cell r="J1967" t="str">
            <v>회화전공</v>
          </cell>
          <cell r="K1967" t="str">
            <v>강구철</v>
          </cell>
          <cell r="L1967" t="str">
            <v>교수</v>
          </cell>
          <cell r="M1967" t="str">
            <v>회화전공</v>
          </cell>
          <cell r="N1967">
            <v>4</v>
          </cell>
          <cell r="O1967" t="str">
            <v>03</v>
          </cell>
          <cell r="P1967" t="str">
            <v>3-2-2</v>
          </cell>
          <cell r="Q1967" t="str">
            <v>수6,7,8,9</v>
          </cell>
          <cell r="R1967" t="str">
            <v>070511-0</v>
          </cell>
        </row>
        <row r="1968">
          <cell r="E1968" t="str">
            <v>2399001</v>
          </cell>
          <cell r="F1968" t="str">
            <v>기초한국화I</v>
          </cell>
          <cell r="G1968" t="str">
            <v>전기</v>
          </cell>
          <cell r="H1968" t="str">
            <v>사범대학</v>
          </cell>
          <cell r="I1968" t="str">
            <v>미술교육과</v>
          </cell>
          <cell r="J1968" t="str">
            <v>미술교육과</v>
          </cell>
          <cell r="K1968" t="str">
            <v>정경철</v>
          </cell>
          <cell r="L1968" t="str">
            <v>교수</v>
          </cell>
          <cell r="M1968" t="str">
            <v>미술교육과</v>
          </cell>
          <cell r="N1968">
            <v>1</v>
          </cell>
          <cell r="O1968" t="str">
            <v>01</v>
          </cell>
          <cell r="P1968" t="str">
            <v>2-1-2</v>
          </cell>
          <cell r="Q1968" t="str">
            <v>화4,5,6</v>
          </cell>
          <cell r="R1968" t="str">
            <v>070206-0</v>
          </cell>
        </row>
        <row r="1969">
          <cell r="E1969" t="str">
            <v>2399002</v>
          </cell>
          <cell r="F1969" t="str">
            <v>기초한국화I</v>
          </cell>
          <cell r="G1969" t="str">
            <v>전기</v>
          </cell>
          <cell r="H1969" t="str">
            <v>사범대학</v>
          </cell>
          <cell r="I1969" t="str">
            <v>미술교육과</v>
          </cell>
          <cell r="J1969" t="str">
            <v>미술교육과</v>
          </cell>
          <cell r="K1969" t="str">
            <v>이지연</v>
          </cell>
          <cell r="L1969" t="str">
            <v>강사</v>
          </cell>
          <cell r="M1969" t="str">
            <v>미술교육과</v>
          </cell>
          <cell r="N1969">
            <v>1</v>
          </cell>
          <cell r="O1969" t="str">
            <v>02</v>
          </cell>
          <cell r="P1969" t="str">
            <v>2-1-2</v>
          </cell>
          <cell r="Q1969" t="str">
            <v>화4,5,6</v>
          </cell>
          <cell r="R1969" t="str">
            <v>070205-0</v>
          </cell>
        </row>
        <row r="1970">
          <cell r="E1970" t="str">
            <v>2399101</v>
          </cell>
          <cell r="F1970" t="str">
            <v>기기분석및실험</v>
          </cell>
          <cell r="G1970" t="str">
            <v>전선</v>
          </cell>
          <cell r="H1970" t="str">
            <v>생명ㆍ나노과학대학</v>
          </cell>
          <cell r="I1970" t="str">
            <v>화학과</v>
          </cell>
          <cell r="J1970" t="str">
            <v>화학과</v>
          </cell>
          <cell r="K1970" t="str">
            <v>이승호</v>
          </cell>
          <cell r="L1970" t="str">
            <v>교수</v>
          </cell>
          <cell r="M1970" t="str">
            <v>화학과</v>
          </cell>
          <cell r="N1970">
            <v>4</v>
          </cell>
          <cell r="O1970" t="str">
            <v>01</v>
          </cell>
          <cell r="P1970" t="str">
            <v>3-2-2</v>
          </cell>
          <cell r="Q1970" t="str">
            <v>월2,3,목2,3</v>
          </cell>
          <cell r="R1970" t="str">
            <v>740201-0</v>
          </cell>
        </row>
        <row r="1971">
          <cell r="E1971" t="str">
            <v>2399401</v>
          </cell>
          <cell r="F1971" t="str">
            <v>캡스톤디자인(심화)</v>
          </cell>
          <cell r="G1971" t="str">
            <v>전선</v>
          </cell>
          <cell r="H1971" t="str">
            <v>생명ㆍ나노과학대학</v>
          </cell>
          <cell r="I1971" t="str">
            <v>화학과</v>
          </cell>
          <cell r="J1971" t="str">
            <v>화학과</v>
          </cell>
          <cell r="K1971" t="str">
            <v>임춘우</v>
          </cell>
          <cell r="L1971" t="str">
            <v>부교수</v>
          </cell>
          <cell r="M1971" t="str">
            <v>화학과</v>
          </cell>
          <cell r="N1971">
            <v>4</v>
          </cell>
          <cell r="O1971" t="str">
            <v>01</v>
          </cell>
          <cell r="P1971" t="str">
            <v>2-1-2</v>
          </cell>
          <cell r="Q1971" t="str">
            <v>월11,12,13</v>
          </cell>
          <cell r="R1971" t="str">
            <v>740201-0</v>
          </cell>
        </row>
        <row r="1972">
          <cell r="E1972" t="str">
            <v>2399401</v>
          </cell>
          <cell r="F1972" t="str">
            <v>캡스톤디자인(심화)</v>
          </cell>
          <cell r="G1972" t="str">
            <v>전선</v>
          </cell>
          <cell r="H1972" t="str">
            <v>생명ㆍ나노과학대학</v>
          </cell>
          <cell r="I1972" t="str">
            <v>화학과</v>
          </cell>
          <cell r="J1972" t="str">
            <v>화학과</v>
          </cell>
          <cell r="K1972" t="str">
            <v>김철</v>
          </cell>
          <cell r="L1972" t="str">
            <v>교수</v>
          </cell>
          <cell r="M1972" t="str">
            <v>화학과</v>
          </cell>
          <cell r="N1972">
            <v>4</v>
          </cell>
          <cell r="O1972" t="str">
            <v>01</v>
          </cell>
          <cell r="P1972" t="str">
            <v>2-1-2</v>
          </cell>
          <cell r="Q1972" t="str">
            <v>월11,12,13</v>
          </cell>
          <cell r="R1972" t="str">
            <v>740201-0</v>
          </cell>
        </row>
        <row r="1973">
          <cell r="E1973" t="str">
            <v>2399401</v>
          </cell>
          <cell r="F1973" t="str">
            <v>캡스톤디자인(심화)</v>
          </cell>
          <cell r="G1973" t="str">
            <v>전선</v>
          </cell>
          <cell r="H1973" t="str">
            <v>생명ㆍ나노과학대학</v>
          </cell>
          <cell r="I1973" t="str">
            <v>화학과</v>
          </cell>
          <cell r="J1973" t="str">
            <v>화학과</v>
          </cell>
          <cell r="K1973" t="str">
            <v>이승호</v>
          </cell>
          <cell r="L1973" t="str">
            <v>교수</v>
          </cell>
          <cell r="M1973" t="str">
            <v>화학과</v>
          </cell>
          <cell r="N1973">
            <v>4</v>
          </cell>
          <cell r="O1973" t="str">
            <v>01</v>
          </cell>
          <cell r="P1973" t="str">
            <v>2-1-2</v>
          </cell>
          <cell r="Q1973" t="str">
            <v>월11,12,13</v>
          </cell>
          <cell r="R1973" t="str">
            <v>740201-0</v>
          </cell>
        </row>
        <row r="1974">
          <cell r="E1974" t="str">
            <v>2399402</v>
          </cell>
          <cell r="F1974" t="str">
            <v>캡스톤디자인(심화)</v>
          </cell>
          <cell r="G1974" t="str">
            <v>전선</v>
          </cell>
          <cell r="H1974" t="str">
            <v>생명ㆍ나노과학대학</v>
          </cell>
          <cell r="I1974" t="str">
            <v>화학과</v>
          </cell>
          <cell r="J1974" t="str">
            <v>화학과</v>
          </cell>
          <cell r="K1974" t="str">
            <v>정종진</v>
          </cell>
          <cell r="L1974" t="str">
            <v>부교수</v>
          </cell>
          <cell r="M1974" t="str">
            <v>화학과</v>
          </cell>
          <cell r="N1974">
            <v>4</v>
          </cell>
          <cell r="O1974" t="str">
            <v>02</v>
          </cell>
          <cell r="P1974" t="str">
            <v>2-1-2</v>
          </cell>
          <cell r="Q1974" t="str">
            <v>화11,12,13</v>
          </cell>
          <cell r="R1974" t="str">
            <v>740201-0</v>
          </cell>
        </row>
        <row r="1975">
          <cell r="E1975" t="str">
            <v>2399402</v>
          </cell>
          <cell r="F1975" t="str">
            <v>캡스톤디자인(심화)</v>
          </cell>
          <cell r="G1975" t="str">
            <v>전선</v>
          </cell>
          <cell r="H1975" t="str">
            <v>생명ㆍ나노과학대학</v>
          </cell>
          <cell r="I1975" t="str">
            <v>화학과</v>
          </cell>
          <cell r="J1975" t="str">
            <v>화학과</v>
          </cell>
          <cell r="K1975" t="str">
            <v>윤국노</v>
          </cell>
          <cell r="L1975" t="str">
            <v>교수</v>
          </cell>
          <cell r="M1975" t="str">
            <v>화학과</v>
          </cell>
          <cell r="N1975">
            <v>4</v>
          </cell>
          <cell r="O1975" t="str">
            <v>02</v>
          </cell>
          <cell r="P1975" t="str">
            <v>2-1-2</v>
          </cell>
          <cell r="Q1975" t="str">
            <v>화11,12,13</v>
          </cell>
          <cell r="R1975" t="str">
            <v>740201-0</v>
          </cell>
        </row>
        <row r="1976">
          <cell r="E1976" t="str">
            <v>2399402</v>
          </cell>
          <cell r="F1976" t="str">
            <v>캡스톤디자인(심화)</v>
          </cell>
          <cell r="G1976" t="str">
            <v>전선</v>
          </cell>
          <cell r="H1976" t="str">
            <v>생명ㆍ나노과학대학</v>
          </cell>
          <cell r="I1976" t="str">
            <v>화학과</v>
          </cell>
          <cell r="J1976" t="str">
            <v>화학과</v>
          </cell>
          <cell r="K1976" t="str">
            <v>김승준</v>
          </cell>
          <cell r="L1976" t="str">
            <v>교수</v>
          </cell>
          <cell r="M1976" t="str">
            <v>화학과</v>
          </cell>
          <cell r="N1976">
            <v>4</v>
          </cell>
          <cell r="O1976" t="str">
            <v>02</v>
          </cell>
          <cell r="P1976" t="str">
            <v>2-1-2</v>
          </cell>
          <cell r="Q1976" t="str">
            <v>화11,12,13</v>
          </cell>
          <cell r="R1976" t="str">
            <v>740201-0</v>
          </cell>
        </row>
        <row r="1977">
          <cell r="E1977" t="str">
            <v>2399403</v>
          </cell>
          <cell r="F1977" t="str">
            <v>캡스톤디자인(심화)</v>
          </cell>
          <cell r="G1977" t="str">
            <v>전선</v>
          </cell>
          <cell r="H1977" t="str">
            <v>생명ㆍ나노과학대학</v>
          </cell>
          <cell r="I1977" t="str">
            <v>화학과</v>
          </cell>
          <cell r="J1977" t="str">
            <v>화학과</v>
          </cell>
          <cell r="K1977" t="str">
            <v>김운중</v>
          </cell>
          <cell r="L1977" t="str">
            <v>부교수</v>
          </cell>
          <cell r="M1977" t="str">
            <v>화학과</v>
          </cell>
          <cell r="N1977">
            <v>4</v>
          </cell>
          <cell r="O1977" t="str">
            <v>03</v>
          </cell>
          <cell r="P1977" t="str">
            <v>2-1-2</v>
          </cell>
          <cell r="Q1977" t="str">
            <v>금11,12,13</v>
          </cell>
          <cell r="R1977" t="str">
            <v>740201-0</v>
          </cell>
        </row>
        <row r="1978">
          <cell r="E1978" t="str">
            <v>2399403</v>
          </cell>
          <cell r="F1978" t="str">
            <v>캡스톤디자인(심화)</v>
          </cell>
          <cell r="G1978" t="str">
            <v>전선</v>
          </cell>
          <cell r="H1978" t="str">
            <v>생명ㆍ나노과학대학</v>
          </cell>
          <cell r="I1978" t="str">
            <v>화학과</v>
          </cell>
          <cell r="J1978" t="str">
            <v>화학과</v>
          </cell>
          <cell r="K1978" t="str">
            <v>이성광</v>
          </cell>
          <cell r="L1978" t="str">
            <v>교수</v>
          </cell>
          <cell r="M1978" t="str">
            <v>화학과</v>
          </cell>
          <cell r="N1978">
            <v>4</v>
          </cell>
          <cell r="O1978" t="str">
            <v>03</v>
          </cell>
          <cell r="P1978" t="str">
            <v>2-1-2</v>
          </cell>
          <cell r="Q1978" t="str">
            <v>금11,12,13</v>
          </cell>
          <cell r="R1978" t="str">
            <v>740201-0</v>
          </cell>
        </row>
        <row r="1979">
          <cell r="E1979" t="str">
            <v>2399403</v>
          </cell>
          <cell r="F1979" t="str">
            <v>캡스톤디자인(심화)</v>
          </cell>
          <cell r="G1979" t="str">
            <v>전선</v>
          </cell>
          <cell r="H1979" t="str">
            <v>생명ㆍ나노과학대학</v>
          </cell>
          <cell r="I1979" t="str">
            <v>화학과</v>
          </cell>
          <cell r="J1979" t="str">
            <v>화학과</v>
          </cell>
          <cell r="K1979" t="str">
            <v>최성호</v>
          </cell>
          <cell r="L1979" t="str">
            <v>교수</v>
          </cell>
          <cell r="M1979" t="str">
            <v>화학과</v>
          </cell>
          <cell r="N1979">
            <v>4</v>
          </cell>
          <cell r="O1979" t="str">
            <v>03</v>
          </cell>
          <cell r="P1979" t="str">
            <v>2-1-2</v>
          </cell>
          <cell r="Q1979" t="str">
            <v>금11,12,13</v>
          </cell>
          <cell r="R1979" t="str">
            <v>740201-0</v>
          </cell>
        </row>
        <row r="1980">
          <cell r="E1980" t="str">
            <v>2399701</v>
          </cell>
          <cell r="F1980" t="str">
            <v>화학전산모사</v>
          </cell>
          <cell r="G1980" t="str">
            <v>전선</v>
          </cell>
          <cell r="H1980" t="str">
            <v>생명ㆍ나노과학대학</v>
          </cell>
          <cell r="I1980" t="str">
            <v>화학과</v>
          </cell>
          <cell r="J1980" t="str">
            <v>화학과</v>
          </cell>
          <cell r="K1980" t="str">
            <v>서현일</v>
          </cell>
          <cell r="L1980" t="str">
            <v>강사</v>
          </cell>
          <cell r="M1980" t="str">
            <v>화학과</v>
          </cell>
          <cell r="N1980">
            <v>4</v>
          </cell>
          <cell r="O1980" t="str">
            <v>01</v>
          </cell>
          <cell r="P1980" t="str">
            <v>3-1-3</v>
          </cell>
          <cell r="Q1980" t="str">
            <v>화1,2,3,월7</v>
          </cell>
          <cell r="R1980" t="str">
            <v>720107-0,740201-0</v>
          </cell>
        </row>
        <row r="1981">
          <cell r="E1981" t="str">
            <v>2399701</v>
          </cell>
          <cell r="F1981" t="str">
            <v>화학전산모사</v>
          </cell>
          <cell r="G1981" t="str">
            <v>전선</v>
          </cell>
          <cell r="H1981" t="str">
            <v>생명ㆍ나노과학대학</v>
          </cell>
          <cell r="I1981" t="str">
            <v>화학과</v>
          </cell>
          <cell r="J1981" t="str">
            <v>화학과</v>
          </cell>
          <cell r="K1981" t="str">
            <v>김승준</v>
          </cell>
          <cell r="L1981" t="str">
            <v>교수</v>
          </cell>
          <cell r="M1981" t="str">
            <v>화학과</v>
          </cell>
          <cell r="N1981">
            <v>4</v>
          </cell>
          <cell r="O1981" t="str">
            <v>01</v>
          </cell>
          <cell r="P1981" t="str">
            <v>3-1-3</v>
          </cell>
          <cell r="Q1981" t="str">
            <v>화1,2,3,월7</v>
          </cell>
          <cell r="R1981" t="str">
            <v>720107-0,740201-0</v>
          </cell>
        </row>
        <row r="1982">
          <cell r="E1982" t="str">
            <v>2399801</v>
          </cell>
          <cell r="F1982" t="str">
            <v>Capstone Design Ⅱ</v>
          </cell>
          <cell r="G1982" t="str">
            <v>전선</v>
          </cell>
          <cell r="H1982" t="str">
            <v>공과대학</v>
          </cell>
          <cell r="I1982" t="str">
            <v>토목·건축공학부</v>
          </cell>
          <cell r="J1982" t="str">
            <v>건축공학전공</v>
          </cell>
          <cell r="K1982" t="str">
            <v>정성진</v>
          </cell>
          <cell r="L1982" t="str">
            <v>교수</v>
          </cell>
          <cell r="M1982" t="str">
            <v>건축공학전공</v>
          </cell>
          <cell r="N1982">
            <v>4</v>
          </cell>
          <cell r="O1982" t="str">
            <v>01</v>
          </cell>
          <cell r="P1982" t="str">
            <v>3-2-2</v>
          </cell>
          <cell r="Q1982" t="str">
            <v>목6,7,8,9</v>
          </cell>
          <cell r="R1982" t="str">
            <v>090503-0</v>
          </cell>
        </row>
        <row r="1983">
          <cell r="E1983" t="str">
            <v>2399802</v>
          </cell>
          <cell r="F1983" t="str">
            <v>Capstone Design Ⅱ</v>
          </cell>
          <cell r="G1983" t="str">
            <v>전선</v>
          </cell>
          <cell r="H1983" t="str">
            <v>공과대학</v>
          </cell>
          <cell r="I1983" t="str">
            <v>토목·건축공학부</v>
          </cell>
          <cell r="J1983" t="str">
            <v>건축공학전공</v>
          </cell>
          <cell r="K1983" t="str">
            <v>황윤하</v>
          </cell>
          <cell r="L1983" t="str">
            <v>강사</v>
          </cell>
          <cell r="M1983" t="str">
            <v>건축공학전공</v>
          </cell>
          <cell r="N1983">
            <v>4</v>
          </cell>
          <cell r="O1983" t="str">
            <v>02</v>
          </cell>
          <cell r="P1983" t="str">
            <v>3-2-2</v>
          </cell>
          <cell r="Q1983" t="str">
            <v>목6,7,8,9</v>
          </cell>
          <cell r="R1983" t="str">
            <v>090506-0</v>
          </cell>
        </row>
        <row r="1984">
          <cell r="E1984" t="str">
            <v>2399803</v>
          </cell>
          <cell r="F1984" t="str">
            <v>Capstone Design Ⅱ</v>
          </cell>
          <cell r="G1984" t="str">
            <v>전선</v>
          </cell>
          <cell r="H1984" t="str">
            <v>공과대학</v>
          </cell>
          <cell r="I1984" t="str">
            <v>토목·건축공학부</v>
          </cell>
          <cell r="J1984" t="str">
            <v>건축공학전공</v>
          </cell>
          <cell r="K1984" t="str">
            <v>강희선</v>
          </cell>
          <cell r="L1984" t="str">
            <v>조교수</v>
          </cell>
          <cell r="M1984" t="str">
            <v>건축공학전공</v>
          </cell>
          <cell r="N1984">
            <v>4</v>
          </cell>
          <cell r="O1984" t="str">
            <v>03</v>
          </cell>
          <cell r="P1984" t="str">
            <v>3-2-2</v>
          </cell>
          <cell r="Q1984" t="str">
            <v>목6,7,8,9</v>
          </cell>
          <cell r="R1984" t="str">
            <v>090510-0</v>
          </cell>
        </row>
        <row r="1985">
          <cell r="E1985" t="str">
            <v>2400301</v>
          </cell>
          <cell r="F1985" t="str">
            <v>전공실기II(형상기법II)</v>
          </cell>
          <cell r="G1985" t="str">
            <v>전선</v>
          </cell>
          <cell r="H1985" t="str">
            <v>사범대학</v>
          </cell>
          <cell r="I1985" t="str">
            <v>미술교육과</v>
          </cell>
          <cell r="J1985" t="str">
            <v>미술교육과</v>
          </cell>
          <cell r="K1985" t="str">
            <v>우한나</v>
          </cell>
          <cell r="L1985" t="str">
            <v>강사</v>
          </cell>
          <cell r="M1985" t="str">
            <v>미술교육과</v>
          </cell>
          <cell r="N1985">
            <v>3</v>
          </cell>
          <cell r="O1985" t="str">
            <v>01</v>
          </cell>
          <cell r="P1985" t="str">
            <v>3-2-2</v>
          </cell>
          <cell r="Q1985" t="str">
            <v>수6,7,8,9</v>
          </cell>
          <cell r="R1985" t="str">
            <v>070101-1</v>
          </cell>
        </row>
        <row r="1986">
          <cell r="E1986" t="str">
            <v>2400301</v>
          </cell>
          <cell r="F1986" t="str">
            <v>전공실기II(형상기법II)</v>
          </cell>
          <cell r="G1986" t="str">
            <v>전선</v>
          </cell>
          <cell r="H1986" t="str">
            <v>사범대학</v>
          </cell>
          <cell r="I1986" t="str">
            <v>미술교육과</v>
          </cell>
          <cell r="J1986" t="str">
            <v>미술교육과</v>
          </cell>
          <cell r="K1986" t="str">
            <v>서재흥</v>
          </cell>
          <cell r="L1986" t="str">
            <v>부교수</v>
          </cell>
          <cell r="M1986" t="str">
            <v>미술교육과</v>
          </cell>
          <cell r="N1986">
            <v>3</v>
          </cell>
          <cell r="O1986" t="str">
            <v>01</v>
          </cell>
          <cell r="P1986" t="str">
            <v>3-2-2</v>
          </cell>
          <cell r="Q1986" t="str">
            <v>수6,7,8,9</v>
          </cell>
          <cell r="R1986" t="str">
            <v>070101-1</v>
          </cell>
        </row>
        <row r="1987">
          <cell r="E1987" t="str">
            <v>2401101</v>
          </cell>
          <cell r="F1987" t="str">
            <v>캡스톤디자인</v>
          </cell>
          <cell r="G1987" t="str">
            <v>전선</v>
          </cell>
          <cell r="H1987" t="str">
            <v>공과대학</v>
          </cell>
          <cell r="I1987" t="str">
            <v>토목·건축공학부</v>
          </cell>
          <cell r="J1987" t="str">
            <v>토목·환경공학전공</v>
          </cell>
          <cell r="K1987" t="str">
            <v>권성준</v>
          </cell>
          <cell r="L1987" t="str">
            <v>교수</v>
          </cell>
          <cell r="M1987" t="str">
            <v>토목환경공학전공</v>
          </cell>
          <cell r="N1987">
            <v>4</v>
          </cell>
          <cell r="O1987" t="str">
            <v>01</v>
          </cell>
          <cell r="P1987" t="str">
            <v>3-0-4</v>
          </cell>
          <cell r="Q1987" t="str">
            <v>화10,11,12,수5</v>
          </cell>
          <cell r="R1987" t="str">
            <v>090106-0,090420-0</v>
          </cell>
        </row>
        <row r="1988">
          <cell r="E1988" t="str">
            <v>2401102</v>
          </cell>
          <cell r="F1988" t="str">
            <v>캡스톤디자인</v>
          </cell>
          <cell r="G1988" t="str">
            <v>전선</v>
          </cell>
          <cell r="H1988" t="str">
            <v>공과대학</v>
          </cell>
          <cell r="I1988" t="str">
            <v>토목·건축공학부</v>
          </cell>
          <cell r="J1988" t="str">
            <v>토목·환경공학전공</v>
          </cell>
          <cell r="K1988" t="str">
            <v>우상인</v>
          </cell>
          <cell r="L1988" t="str">
            <v>조교수</v>
          </cell>
          <cell r="M1988" t="str">
            <v>토목환경공학전공</v>
          </cell>
          <cell r="N1988">
            <v>4</v>
          </cell>
          <cell r="O1988" t="str">
            <v>02</v>
          </cell>
          <cell r="P1988" t="str">
            <v>3-0-4</v>
          </cell>
          <cell r="Q1988" t="str">
            <v>목10,11,12,화8</v>
          </cell>
          <cell r="R1988" t="str">
            <v>090106-0,090119-0</v>
          </cell>
        </row>
        <row r="1989">
          <cell r="E1989" t="str">
            <v>2401201</v>
          </cell>
          <cell r="F1989" t="str">
            <v>전공실기II(채묵화II)</v>
          </cell>
          <cell r="G1989" t="str">
            <v>전선</v>
          </cell>
          <cell r="H1989" t="str">
            <v>사범대학</v>
          </cell>
          <cell r="I1989" t="str">
            <v>미술교육과</v>
          </cell>
          <cell r="J1989" t="str">
            <v>미술교육과</v>
          </cell>
          <cell r="K1989" t="str">
            <v>민정숙</v>
          </cell>
          <cell r="L1989" t="str">
            <v>강사</v>
          </cell>
          <cell r="M1989" t="str">
            <v>미술교육과</v>
          </cell>
          <cell r="N1989">
            <v>3</v>
          </cell>
          <cell r="O1989" t="str">
            <v>01</v>
          </cell>
          <cell r="P1989" t="str">
            <v>3-2-2</v>
          </cell>
          <cell r="Q1989" t="str">
            <v>수6,7,8,9</v>
          </cell>
          <cell r="R1989" t="str">
            <v>070101-3</v>
          </cell>
        </row>
        <row r="1990">
          <cell r="E1990" t="str">
            <v>2401201</v>
          </cell>
          <cell r="F1990" t="str">
            <v>전공실기II(채묵화II)</v>
          </cell>
          <cell r="G1990" t="str">
            <v>전선</v>
          </cell>
          <cell r="H1990" t="str">
            <v>사범대학</v>
          </cell>
          <cell r="I1990" t="str">
            <v>미술교육과</v>
          </cell>
          <cell r="J1990" t="str">
            <v>미술교육과</v>
          </cell>
          <cell r="K1990" t="str">
            <v>정경철</v>
          </cell>
          <cell r="L1990" t="str">
            <v>교수</v>
          </cell>
          <cell r="M1990" t="str">
            <v>미술교육과</v>
          </cell>
          <cell r="N1990">
            <v>3</v>
          </cell>
          <cell r="O1990" t="str">
            <v>01</v>
          </cell>
          <cell r="P1990" t="str">
            <v>3-2-2</v>
          </cell>
          <cell r="Q1990" t="str">
            <v>수6,7,8,9</v>
          </cell>
          <cell r="R1990" t="str">
            <v>070101-3</v>
          </cell>
        </row>
        <row r="1991">
          <cell r="E1991" t="str">
            <v>2401301</v>
          </cell>
          <cell r="F1991" t="str">
            <v>프로그래밍기초</v>
          </cell>
          <cell r="G1991" t="str">
            <v>전기</v>
          </cell>
          <cell r="H1991" t="str">
            <v>공과대학</v>
          </cell>
          <cell r="I1991" t="str">
            <v>산업경영공학과</v>
          </cell>
          <cell r="J1991" t="str">
            <v>산업경영공학과</v>
          </cell>
          <cell r="K1991" t="str">
            <v>김경택</v>
          </cell>
          <cell r="L1991" t="str">
            <v>교수</v>
          </cell>
          <cell r="M1991" t="str">
            <v>산업경영공학과</v>
          </cell>
          <cell r="N1991">
            <v>1</v>
          </cell>
          <cell r="O1991" t="str">
            <v>01</v>
          </cell>
          <cell r="P1991" t="str">
            <v>3-2-2</v>
          </cell>
          <cell r="Q1991" t="str">
            <v>수2,3,금5,6</v>
          </cell>
          <cell r="R1991" t="str">
            <v>090402-0</v>
          </cell>
        </row>
        <row r="1992">
          <cell r="E1992" t="str">
            <v>2401302</v>
          </cell>
          <cell r="F1992" t="str">
            <v>프로그래밍기초</v>
          </cell>
          <cell r="G1992" t="str">
            <v>전기</v>
          </cell>
          <cell r="H1992" t="str">
            <v>공과대학</v>
          </cell>
          <cell r="I1992" t="str">
            <v>산업경영공학과</v>
          </cell>
          <cell r="J1992" t="str">
            <v>산업경영공학과</v>
          </cell>
          <cell r="K1992" t="str">
            <v>김경택</v>
          </cell>
          <cell r="L1992" t="str">
            <v>교수</v>
          </cell>
          <cell r="M1992" t="str">
            <v>산업경영공학과</v>
          </cell>
          <cell r="N1992">
            <v>1</v>
          </cell>
          <cell r="O1992" t="str">
            <v>02</v>
          </cell>
          <cell r="P1992" t="str">
            <v>3-2-2</v>
          </cell>
          <cell r="Q1992" t="str">
            <v>수5,6,금2,3</v>
          </cell>
          <cell r="R1992" t="str">
            <v>090402-0</v>
          </cell>
        </row>
        <row r="1993">
          <cell r="E1993" t="str">
            <v>2401701</v>
          </cell>
          <cell r="F1993" t="str">
            <v>전공실기II(창작실기II)</v>
          </cell>
          <cell r="G1993" t="str">
            <v>전선</v>
          </cell>
          <cell r="H1993" t="str">
            <v>사범대학</v>
          </cell>
          <cell r="I1993" t="str">
            <v>미술교육과</v>
          </cell>
          <cell r="J1993" t="str">
            <v>미술교육과</v>
          </cell>
          <cell r="K1993" t="str">
            <v>곽철원</v>
          </cell>
          <cell r="L1993" t="str">
            <v>부교수</v>
          </cell>
          <cell r="M1993" t="str">
            <v>미술교육전공</v>
          </cell>
          <cell r="N1993">
            <v>3</v>
          </cell>
          <cell r="O1993" t="str">
            <v>01</v>
          </cell>
          <cell r="P1993" t="str">
            <v>3-2-2</v>
          </cell>
          <cell r="Q1993" t="str">
            <v>목6,7,8,9</v>
          </cell>
          <cell r="R1993" t="str">
            <v>070101-1</v>
          </cell>
        </row>
        <row r="1994">
          <cell r="E1994" t="str">
            <v>2402001</v>
          </cell>
          <cell r="F1994" t="str">
            <v>전공실기IV(채묵화IV)</v>
          </cell>
          <cell r="G1994" t="str">
            <v>전선</v>
          </cell>
          <cell r="H1994" t="str">
            <v>사범대학</v>
          </cell>
          <cell r="I1994" t="str">
            <v>미술교육과</v>
          </cell>
          <cell r="J1994" t="str">
            <v>미술교육과</v>
          </cell>
          <cell r="K1994" t="str">
            <v>정경철</v>
          </cell>
          <cell r="L1994" t="str">
            <v>교수</v>
          </cell>
          <cell r="M1994" t="str">
            <v>미술교육과</v>
          </cell>
          <cell r="N1994">
            <v>4</v>
          </cell>
          <cell r="O1994" t="str">
            <v>01</v>
          </cell>
          <cell r="P1994" t="str">
            <v>2-1-2</v>
          </cell>
          <cell r="Q1994" t="str">
            <v>수2,3,4</v>
          </cell>
          <cell r="R1994" t="str">
            <v>070101-2</v>
          </cell>
        </row>
        <row r="1995">
          <cell r="E1995" t="str">
            <v>2402001</v>
          </cell>
          <cell r="F1995" t="str">
            <v>전공실기IV(채묵화IV)</v>
          </cell>
          <cell r="G1995" t="str">
            <v>전선</v>
          </cell>
          <cell r="H1995" t="str">
            <v>사범대학</v>
          </cell>
          <cell r="I1995" t="str">
            <v>미술교육과</v>
          </cell>
          <cell r="J1995" t="str">
            <v>미술교육과</v>
          </cell>
          <cell r="K1995" t="str">
            <v>이계길</v>
          </cell>
          <cell r="L1995" t="str">
            <v>교수</v>
          </cell>
          <cell r="M1995" t="str">
            <v>미술교육과</v>
          </cell>
          <cell r="N1995">
            <v>4</v>
          </cell>
          <cell r="O1995" t="str">
            <v>01</v>
          </cell>
          <cell r="P1995" t="str">
            <v>2-1-2</v>
          </cell>
          <cell r="Q1995" t="str">
            <v>수2,3,4</v>
          </cell>
          <cell r="R1995" t="str">
            <v>070101-2</v>
          </cell>
        </row>
        <row r="1996">
          <cell r="E1996" t="str">
            <v>2402101</v>
          </cell>
          <cell r="F1996" t="str">
            <v>산업경영공학개론</v>
          </cell>
          <cell r="G1996" t="str">
            <v>전기</v>
          </cell>
          <cell r="H1996" t="str">
            <v>공과대학</v>
          </cell>
          <cell r="I1996" t="str">
            <v>산업경영공학과</v>
          </cell>
          <cell r="J1996" t="str">
            <v>산업경영공학과</v>
          </cell>
          <cell r="K1996" t="str">
            <v>정봉주</v>
          </cell>
          <cell r="L1996" t="str">
            <v>조교수</v>
          </cell>
          <cell r="M1996" t="str">
            <v>산업경영공학과</v>
          </cell>
          <cell r="N1996">
            <v>1</v>
          </cell>
          <cell r="O1996" t="str">
            <v>01</v>
          </cell>
          <cell r="P1996" t="str">
            <v>3-3-0</v>
          </cell>
          <cell r="Q1996" t="str">
            <v>월2,3,목2</v>
          </cell>
          <cell r="R1996" t="str">
            <v>090106-0,090425-0</v>
          </cell>
        </row>
        <row r="1997">
          <cell r="E1997" t="str">
            <v>2402301</v>
          </cell>
          <cell r="F1997" t="str">
            <v>전공실기IV(형상기법IV)</v>
          </cell>
          <cell r="G1997" t="str">
            <v>전선</v>
          </cell>
          <cell r="H1997" t="str">
            <v>사범대학</v>
          </cell>
          <cell r="I1997" t="str">
            <v>미술교육과</v>
          </cell>
          <cell r="J1997" t="str">
            <v>미술교육과</v>
          </cell>
          <cell r="K1997" t="str">
            <v>서재흥</v>
          </cell>
          <cell r="L1997" t="str">
            <v>부교수</v>
          </cell>
          <cell r="M1997" t="str">
            <v>미술교육과</v>
          </cell>
          <cell r="N1997">
            <v>4</v>
          </cell>
          <cell r="O1997" t="str">
            <v>01</v>
          </cell>
          <cell r="P1997" t="str">
            <v>2-1-2</v>
          </cell>
          <cell r="Q1997" t="str">
            <v>금5,6,7</v>
          </cell>
          <cell r="R1997" t="str">
            <v>070101-0</v>
          </cell>
        </row>
        <row r="1998">
          <cell r="E1998" t="str">
            <v>2403001</v>
          </cell>
          <cell r="F1998" t="str">
            <v>가구조형과구조</v>
          </cell>
          <cell r="G1998" t="str">
            <v>전선</v>
          </cell>
          <cell r="H1998" t="str">
            <v>조형예술학부</v>
          </cell>
          <cell r="I1998" t="str">
            <v>조형예술학부</v>
          </cell>
          <cell r="J1998" t="str">
            <v>융합디자인전공</v>
          </cell>
          <cell r="K1998" t="str">
            <v>박신영</v>
          </cell>
          <cell r="L1998" t="str">
            <v>교수</v>
          </cell>
          <cell r="M1998" t="str">
            <v>융합디자인전공</v>
          </cell>
          <cell r="N1998">
            <v>2</v>
          </cell>
          <cell r="O1998" t="str">
            <v>01</v>
          </cell>
          <cell r="P1998" t="str">
            <v>2-1-2</v>
          </cell>
          <cell r="Q1998" t="str">
            <v>목2,3,4</v>
          </cell>
          <cell r="R1998" t="str">
            <v>070406-0</v>
          </cell>
        </row>
        <row r="1999">
          <cell r="E1999" t="str">
            <v>2403002</v>
          </cell>
          <cell r="F1999" t="str">
            <v>가구조형과구조</v>
          </cell>
          <cell r="G1999" t="str">
            <v>전선</v>
          </cell>
          <cell r="H1999" t="str">
            <v>조형예술학부</v>
          </cell>
          <cell r="I1999" t="str">
            <v>조형예술학부</v>
          </cell>
          <cell r="J1999" t="str">
            <v>융합디자인전공</v>
          </cell>
          <cell r="K1999" t="str">
            <v>강우림</v>
          </cell>
          <cell r="L1999" t="str">
            <v>강사</v>
          </cell>
          <cell r="M1999" t="str">
            <v>융합디자인전공</v>
          </cell>
          <cell r="N1999">
            <v>2</v>
          </cell>
          <cell r="O1999" t="str">
            <v>02</v>
          </cell>
          <cell r="P1999" t="str">
            <v>2-1-2</v>
          </cell>
          <cell r="Q1999" t="str">
            <v>수5,6,7</v>
          </cell>
          <cell r="R1999" t="str">
            <v>070406-0</v>
          </cell>
        </row>
        <row r="2000">
          <cell r="E2000" t="str">
            <v>2403401</v>
          </cell>
          <cell r="F2000" t="str">
            <v>창의적공학설계(어드벤쳐디자인)</v>
          </cell>
          <cell r="G2000" t="str">
            <v>전선</v>
          </cell>
          <cell r="H2000" t="str">
            <v>공과대학</v>
          </cell>
          <cell r="I2000" t="str">
            <v>기계공학과</v>
          </cell>
          <cell r="J2000" t="str">
            <v>기계공학과</v>
          </cell>
          <cell r="K2000" t="str">
            <v>정기남</v>
          </cell>
          <cell r="L2000" t="str">
            <v>조교수</v>
          </cell>
          <cell r="M2000" t="str">
            <v>기계공학과</v>
          </cell>
          <cell r="N2000">
            <v>1</v>
          </cell>
          <cell r="O2000" t="str">
            <v>01</v>
          </cell>
          <cell r="P2000" t="str">
            <v>2-1-2</v>
          </cell>
          <cell r="Q2000" t="str">
            <v>화7,8,9</v>
          </cell>
          <cell r="R2000" t="str">
            <v>090425-0</v>
          </cell>
        </row>
        <row r="2001">
          <cell r="E2001" t="str">
            <v>2403402</v>
          </cell>
          <cell r="F2001" t="str">
            <v>창의적공학설계(어드벤쳐디자인)</v>
          </cell>
          <cell r="G2001" t="str">
            <v>전선</v>
          </cell>
          <cell r="H2001" t="str">
            <v>공과대학</v>
          </cell>
          <cell r="I2001" t="str">
            <v>기계공학과</v>
          </cell>
          <cell r="J2001" t="str">
            <v>기계공학과</v>
          </cell>
          <cell r="K2001" t="str">
            <v>김기웅</v>
          </cell>
          <cell r="L2001" t="str">
            <v>조교수</v>
          </cell>
          <cell r="M2001" t="str">
            <v>기계공학과</v>
          </cell>
          <cell r="N2001">
            <v>1</v>
          </cell>
          <cell r="O2001" t="str">
            <v>02</v>
          </cell>
          <cell r="P2001" t="str">
            <v>2-1-2</v>
          </cell>
          <cell r="Q2001" t="str">
            <v>화9,금2,3</v>
          </cell>
          <cell r="R2001" t="str">
            <v>090408-0,090518-0</v>
          </cell>
        </row>
        <row r="2002">
          <cell r="E2002" t="str">
            <v>2403403</v>
          </cell>
          <cell r="F2002" t="str">
            <v>창의적공학설계(어드벤쳐디자인)</v>
          </cell>
          <cell r="G2002" t="str">
            <v>전선</v>
          </cell>
          <cell r="H2002" t="str">
            <v>공과대학</v>
          </cell>
          <cell r="I2002" t="str">
            <v>기계공학과</v>
          </cell>
          <cell r="J2002" t="str">
            <v>기계공학과</v>
          </cell>
          <cell r="K2002" t="str">
            <v>김영진</v>
          </cell>
          <cell r="L2002" t="str">
            <v>조교수</v>
          </cell>
          <cell r="M2002" t="str">
            <v>기계공학과</v>
          </cell>
          <cell r="N2002">
            <v>1</v>
          </cell>
          <cell r="O2002" t="str">
            <v>03</v>
          </cell>
          <cell r="P2002" t="str">
            <v>2-1-2</v>
          </cell>
          <cell r="Q2002" t="str">
            <v>화9,금2,3</v>
          </cell>
          <cell r="R2002" t="str">
            <v>090516-0</v>
          </cell>
        </row>
        <row r="2003">
          <cell r="E2003" t="str">
            <v>2404001</v>
          </cell>
          <cell r="F2003" t="str">
            <v>칠예기법연구</v>
          </cell>
          <cell r="G2003" t="str">
            <v>전선</v>
          </cell>
          <cell r="H2003" t="str">
            <v>조형예술학부</v>
          </cell>
          <cell r="I2003" t="str">
            <v>조형예술학부</v>
          </cell>
          <cell r="J2003" t="str">
            <v>융합디자인전공</v>
          </cell>
          <cell r="K2003" t="str">
            <v>유은옥</v>
          </cell>
          <cell r="L2003" t="str">
            <v>강사</v>
          </cell>
          <cell r="M2003" t="str">
            <v>융합디자인전공</v>
          </cell>
          <cell r="N2003">
            <v>2</v>
          </cell>
          <cell r="O2003" t="str">
            <v>01</v>
          </cell>
          <cell r="P2003" t="str">
            <v>2-1-2</v>
          </cell>
          <cell r="Q2003" t="str">
            <v>월2,3,4</v>
          </cell>
          <cell r="R2003" t="str">
            <v>070402-0</v>
          </cell>
        </row>
        <row r="2004">
          <cell r="E2004" t="str">
            <v>2404002</v>
          </cell>
          <cell r="F2004" t="str">
            <v>칠예기법연구</v>
          </cell>
          <cell r="G2004" t="str">
            <v>전선</v>
          </cell>
          <cell r="H2004" t="str">
            <v>조형예술학부</v>
          </cell>
          <cell r="I2004" t="str">
            <v>조형예술학부</v>
          </cell>
          <cell r="J2004" t="str">
            <v>융합디자인전공</v>
          </cell>
          <cell r="K2004" t="str">
            <v>유은옥</v>
          </cell>
          <cell r="L2004" t="str">
            <v>강사</v>
          </cell>
          <cell r="M2004" t="str">
            <v>융합디자인전공</v>
          </cell>
          <cell r="N2004">
            <v>2</v>
          </cell>
          <cell r="O2004" t="str">
            <v>02</v>
          </cell>
          <cell r="P2004" t="str">
            <v>2-1-2</v>
          </cell>
          <cell r="Q2004" t="str">
            <v>월5,6,7</v>
          </cell>
          <cell r="R2004" t="str">
            <v>070402-0</v>
          </cell>
        </row>
        <row r="2005">
          <cell r="E2005" t="str">
            <v>2404201</v>
          </cell>
          <cell r="F2005" t="str">
            <v>텍스타일디자인</v>
          </cell>
          <cell r="G2005" t="str">
            <v>전선</v>
          </cell>
          <cell r="H2005" t="str">
            <v>조형예술학부</v>
          </cell>
          <cell r="I2005" t="str">
            <v>조형예술학부</v>
          </cell>
          <cell r="J2005" t="str">
            <v>융합디자인전공</v>
          </cell>
          <cell r="K2005" t="str">
            <v>유경아</v>
          </cell>
          <cell r="L2005" t="str">
            <v>조교수</v>
          </cell>
          <cell r="M2005" t="str">
            <v>융합디자인전공</v>
          </cell>
          <cell r="N2005">
            <v>2</v>
          </cell>
          <cell r="O2005" t="str">
            <v>01</v>
          </cell>
          <cell r="P2005" t="str">
            <v>2-1-2</v>
          </cell>
          <cell r="Q2005" t="str">
            <v>월2,3,4</v>
          </cell>
          <cell r="R2005" t="str">
            <v>070415-0</v>
          </cell>
        </row>
        <row r="2006">
          <cell r="E2006" t="str">
            <v>2404202</v>
          </cell>
          <cell r="F2006" t="str">
            <v>텍스타일디자인</v>
          </cell>
          <cell r="G2006" t="str">
            <v>전선</v>
          </cell>
          <cell r="H2006" t="str">
            <v>조형예술학부</v>
          </cell>
          <cell r="I2006" t="str">
            <v>조형예술학부</v>
          </cell>
          <cell r="J2006" t="str">
            <v>융합디자인전공</v>
          </cell>
          <cell r="K2006" t="str">
            <v>유경아</v>
          </cell>
          <cell r="L2006" t="str">
            <v>조교수</v>
          </cell>
          <cell r="M2006" t="str">
            <v>융합디자인전공</v>
          </cell>
          <cell r="N2006">
            <v>2</v>
          </cell>
          <cell r="O2006" t="str">
            <v>02</v>
          </cell>
          <cell r="P2006" t="str">
            <v>2-1-2</v>
          </cell>
          <cell r="Q2006" t="str">
            <v>월6,7,8</v>
          </cell>
          <cell r="R2006" t="str">
            <v>070415-0</v>
          </cell>
        </row>
        <row r="2007">
          <cell r="E2007" t="str">
            <v>2404301</v>
          </cell>
          <cell r="F2007" t="str">
            <v>제품도자</v>
          </cell>
          <cell r="G2007" t="str">
            <v>전선</v>
          </cell>
          <cell r="H2007" t="str">
            <v>조형예술학부</v>
          </cell>
          <cell r="I2007" t="str">
            <v>조형예술학부</v>
          </cell>
          <cell r="J2007" t="str">
            <v>융합디자인전공</v>
          </cell>
          <cell r="K2007" t="str">
            <v>이재황</v>
          </cell>
          <cell r="L2007" t="str">
            <v>조교수</v>
          </cell>
          <cell r="M2007" t="str">
            <v>융합디자인전공</v>
          </cell>
          <cell r="N2007">
            <v>2</v>
          </cell>
          <cell r="O2007" t="str">
            <v>01</v>
          </cell>
          <cell r="P2007" t="str">
            <v>2-1-2</v>
          </cell>
          <cell r="Q2007" t="str">
            <v>수5,6,7</v>
          </cell>
          <cell r="R2007" t="str">
            <v>440102-0</v>
          </cell>
        </row>
        <row r="2008">
          <cell r="E2008" t="str">
            <v>2404302</v>
          </cell>
          <cell r="F2008" t="str">
            <v>제품도자</v>
          </cell>
          <cell r="G2008" t="str">
            <v>전선</v>
          </cell>
          <cell r="H2008" t="str">
            <v>조형예술학부</v>
          </cell>
          <cell r="I2008" t="str">
            <v>조형예술학부</v>
          </cell>
          <cell r="J2008" t="str">
            <v>융합디자인전공</v>
          </cell>
          <cell r="K2008" t="str">
            <v>이재황</v>
          </cell>
          <cell r="L2008" t="str">
            <v>조교수</v>
          </cell>
          <cell r="M2008" t="str">
            <v>융합디자인전공</v>
          </cell>
          <cell r="N2008">
            <v>2</v>
          </cell>
          <cell r="O2008" t="str">
            <v>02</v>
          </cell>
          <cell r="P2008" t="str">
            <v>2-1-2</v>
          </cell>
          <cell r="Q2008" t="str">
            <v>금1,2,3</v>
          </cell>
          <cell r="R2008" t="str">
            <v>440102-0</v>
          </cell>
        </row>
        <row r="2009">
          <cell r="E2009" t="str">
            <v>2404501</v>
          </cell>
          <cell r="F2009" t="str">
            <v>문화예술교육연구</v>
          </cell>
          <cell r="G2009" t="str">
            <v>전선</v>
          </cell>
          <cell r="H2009" t="str">
            <v>조형예술학부</v>
          </cell>
          <cell r="I2009" t="str">
            <v>조형예술학부</v>
          </cell>
          <cell r="J2009" t="str">
            <v>융합디자인전공</v>
          </cell>
          <cell r="K2009" t="str">
            <v>엄광현</v>
          </cell>
          <cell r="L2009" t="str">
            <v>강사</v>
          </cell>
          <cell r="M2009" t="str">
            <v>융합디자인전공</v>
          </cell>
          <cell r="N2009">
            <v>2</v>
          </cell>
          <cell r="O2009" t="str">
            <v>01</v>
          </cell>
          <cell r="P2009" t="str">
            <v>2-1-2</v>
          </cell>
          <cell r="Q2009" t="str">
            <v>목6,7,8</v>
          </cell>
          <cell r="R2009" t="str">
            <v>070308-0</v>
          </cell>
        </row>
        <row r="2010">
          <cell r="E2010" t="str">
            <v>2404502</v>
          </cell>
          <cell r="F2010" t="str">
            <v>문화예술교육연구</v>
          </cell>
          <cell r="G2010" t="str">
            <v>전선</v>
          </cell>
          <cell r="H2010" t="str">
            <v>조형예술학부</v>
          </cell>
          <cell r="I2010" t="str">
            <v>조형예술학부</v>
          </cell>
          <cell r="J2010" t="str">
            <v>융합디자인전공</v>
          </cell>
          <cell r="K2010" t="str">
            <v>변상형</v>
          </cell>
          <cell r="L2010" t="str">
            <v>교수</v>
          </cell>
          <cell r="M2010" t="str">
            <v>융합디자인전공</v>
          </cell>
          <cell r="N2010">
            <v>2</v>
          </cell>
          <cell r="O2010" t="str">
            <v>02</v>
          </cell>
          <cell r="P2010" t="str">
            <v>2-1-2</v>
          </cell>
          <cell r="Q2010" t="str">
            <v>목6,7,8</v>
          </cell>
          <cell r="R2010" t="str">
            <v>070307-0</v>
          </cell>
        </row>
        <row r="2011">
          <cell r="E2011" t="str">
            <v>2405201</v>
          </cell>
          <cell r="F2011" t="str">
            <v>회계원리심화</v>
          </cell>
          <cell r="G2011" t="str">
            <v>전필</v>
          </cell>
          <cell r="H2011" t="str">
            <v>경상대학</v>
          </cell>
          <cell r="I2011" t="str">
            <v>회계학과</v>
          </cell>
          <cell r="J2011" t="str">
            <v>회계학과</v>
          </cell>
          <cell r="K2011" t="str">
            <v>이용석</v>
          </cell>
          <cell r="L2011" t="str">
            <v>조교수</v>
          </cell>
          <cell r="M2011" t="str">
            <v>회계학과</v>
          </cell>
          <cell r="N2011">
            <v>1</v>
          </cell>
          <cell r="O2011" t="str">
            <v>01</v>
          </cell>
          <cell r="P2011" t="str">
            <v>3-3-0</v>
          </cell>
          <cell r="Q2011" t="str">
            <v>화5,6,수1</v>
          </cell>
          <cell r="R2011" t="str">
            <v>050610-0</v>
          </cell>
        </row>
        <row r="2012">
          <cell r="E2012" t="str">
            <v>2405202</v>
          </cell>
          <cell r="F2012" t="str">
            <v>회계원리심화</v>
          </cell>
          <cell r="G2012" t="str">
            <v>전필</v>
          </cell>
          <cell r="H2012" t="str">
            <v>경상대학</v>
          </cell>
          <cell r="I2012" t="str">
            <v>회계학과</v>
          </cell>
          <cell r="J2012" t="str">
            <v>회계학과</v>
          </cell>
          <cell r="K2012" t="str">
            <v>이용석</v>
          </cell>
          <cell r="L2012" t="str">
            <v>조교수</v>
          </cell>
          <cell r="M2012" t="str">
            <v>회계학과</v>
          </cell>
          <cell r="N2012">
            <v>1</v>
          </cell>
          <cell r="O2012" t="str">
            <v>02</v>
          </cell>
          <cell r="P2012" t="str">
            <v>3-3-0</v>
          </cell>
          <cell r="Q2012" t="str">
            <v>화7,8,수5</v>
          </cell>
          <cell r="R2012" t="str">
            <v>050610-0</v>
          </cell>
        </row>
        <row r="2013">
          <cell r="E2013" t="str">
            <v>2405203</v>
          </cell>
          <cell r="F2013" t="str">
            <v>회계원리심화</v>
          </cell>
          <cell r="G2013" t="str">
            <v>전필</v>
          </cell>
          <cell r="H2013" t="str">
            <v>경상대학</v>
          </cell>
          <cell r="I2013" t="str">
            <v>회계학과</v>
          </cell>
          <cell r="J2013" t="str">
            <v>회계학과</v>
          </cell>
          <cell r="K2013" t="str">
            <v>윤용석</v>
          </cell>
          <cell r="L2013" t="str">
            <v>조교수</v>
          </cell>
          <cell r="M2013" t="str">
            <v>회계학과</v>
          </cell>
          <cell r="N2013">
            <v>1</v>
          </cell>
          <cell r="O2013" t="str">
            <v>03</v>
          </cell>
          <cell r="P2013" t="str">
            <v>3-3-0</v>
          </cell>
          <cell r="Q2013" t="str">
            <v>화5,목4,5</v>
          </cell>
          <cell r="R2013" t="str">
            <v>050501-0,050615-0</v>
          </cell>
        </row>
        <row r="2014">
          <cell r="E2014" t="str">
            <v>2405204</v>
          </cell>
          <cell r="F2014" t="str">
            <v>회계원리심화</v>
          </cell>
          <cell r="G2014" t="str">
            <v>전필</v>
          </cell>
          <cell r="H2014" t="str">
            <v>경상대학</v>
          </cell>
          <cell r="I2014" t="str">
            <v>회계학과</v>
          </cell>
          <cell r="J2014" t="str">
            <v>회계학과</v>
          </cell>
          <cell r="K2014" t="str">
            <v>윤용석</v>
          </cell>
          <cell r="L2014" t="str">
            <v>조교수</v>
          </cell>
          <cell r="M2014" t="str">
            <v>회계학과</v>
          </cell>
          <cell r="N2014">
            <v>1</v>
          </cell>
          <cell r="O2014" t="str">
            <v>04</v>
          </cell>
          <cell r="P2014" t="str">
            <v>3-3-0</v>
          </cell>
          <cell r="Q2014" t="str">
            <v>화6,목6,7</v>
          </cell>
          <cell r="R2014" t="str">
            <v>050505-0,050615-0</v>
          </cell>
        </row>
        <row r="2015">
          <cell r="E2015" t="str">
            <v>2405601</v>
          </cell>
          <cell r="F2015" t="str">
            <v>구조공학설계</v>
          </cell>
          <cell r="G2015" t="str">
            <v>전필</v>
          </cell>
          <cell r="H2015" t="str">
            <v>공과대학</v>
          </cell>
          <cell r="I2015" t="str">
            <v>토목·건축공학부</v>
          </cell>
          <cell r="J2015" t="str">
            <v>건축공학전공</v>
          </cell>
          <cell r="K2015" t="str">
            <v>정성진</v>
          </cell>
          <cell r="L2015" t="str">
            <v>교수</v>
          </cell>
          <cell r="M2015" t="str">
            <v>건축공학전공</v>
          </cell>
          <cell r="N2015">
            <v>2</v>
          </cell>
          <cell r="O2015" t="str">
            <v>01</v>
          </cell>
          <cell r="P2015" t="str">
            <v>3-2-2</v>
          </cell>
          <cell r="Q2015" t="str">
            <v>화6,7,8,9</v>
          </cell>
          <cell r="R2015" t="str">
            <v>090503-0</v>
          </cell>
        </row>
        <row r="2016">
          <cell r="E2016" t="str">
            <v>2405602</v>
          </cell>
          <cell r="F2016" t="str">
            <v>구조공학설계</v>
          </cell>
          <cell r="G2016" t="str">
            <v>전필</v>
          </cell>
          <cell r="H2016" t="str">
            <v>공과대학</v>
          </cell>
          <cell r="I2016" t="str">
            <v>토목·건축공학부</v>
          </cell>
          <cell r="J2016" t="str">
            <v>건축공학전공</v>
          </cell>
          <cell r="K2016" t="str">
            <v>강희선</v>
          </cell>
          <cell r="L2016" t="str">
            <v>조교수</v>
          </cell>
          <cell r="M2016" t="str">
            <v>건축공학전공</v>
          </cell>
          <cell r="N2016">
            <v>2</v>
          </cell>
          <cell r="O2016" t="str">
            <v>02</v>
          </cell>
          <cell r="P2016" t="str">
            <v>3-2-2</v>
          </cell>
          <cell r="Q2016" t="str">
            <v>화6,7,8,9</v>
          </cell>
          <cell r="R2016" t="str">
            <v>090506-0</v>
          </cell>
        </row>
        <row r="2017">
          <cell r="E2017" t="str">
            <v>2406101</v>
          </cell>
          <cell r="F2017" t="str">
            <v>외식경영</v>
          </cell>
          <cell r="G2017" t="str">
            <v>전선</v>
          </cell>
          <cell r="H2017" t="str">
            <v>경상대학</v>
          </cell>
          <cell r="I2017" t="str">
            <v>컨벤션호텔경영학과</v>
          </cell>
          <cell r="J2017" t="str">
            <v>컨벤션호텔경영학과</v>
          </cell>
          <cell r="K2017" t="str">
            <v>김주향</v>
          </cell>
          <cell r="L2017" t="str">
            <v>부교수</v>
          </cell>
          <cell r="M2017" t="str">
            <v>컨벤션호텔경영학과</v>
          </cell>
          <cell r="N2017">
            <v>1</v>
          </cell>
          <cell r="O2017" t="str">
            <v>01</v>
          </cell>
          <cell r="P2017" t="str">
            <v>3-3-0</v>
          </cell>
          <cell r="Q2017" t="str">
            <v>수6,7,금2</v>
          </cell>
          <cell r="R2017" t="str">
            <v>050610-0</v>
          </cell>
        </row>
        <row r="2018">
          <cell r="E2018" t="str">
            <v>2406301</v>
          </cell>
          <cell r="F2018" t="str">
            <v>이벤트경영</v>
          </cell>
          <cell r="G2018" t="str">
            <v>전선</v>
          </cell>
          <cell r="H2018" t="str">
            <v>경상대학</v>
          </cell>
          <cell r="I2018" t="str">
            <v>컨벤션호텔경영학과</v>
          </cell>
          <cell r="J2018" t="str">
            <v>컨벤션호텔경영학과</v>
          </cell>
          <cell r="K2018" t="str">
            <v>김동한</v>
          </cell>
          <cell r="L2018" t="str">
            <v>조교수</v>
          </cell>
          <cell r="M2018" t="str">
            <v>컨벤션호텔경영학과</v>
          </cell>
          <cell r="N2018">
            <v>1</v>
          </cell>
          <cell r="O2018" t="str">
            <v>01</v>
          </cell>
          <cell r="P2018" t="str">
            <v>3-3-0</v>
          </cell>
          <cell r="Q2018" t="str">
            <v>화3,목2,3</v>
          </cell>
          <cell r="R2018" t="str">
            <v>050610-0</v>
          </cell>
        </row>
        <row r="2019">
          <cell r="E2019" t="str">
            <v>2406501</v>
          </cell>
          <cell r="F2019" t="str">
            <v>공예</v>
          </cell>
          <cell r="G2019" t="str">
            <v>전선</v>
          </cell>
          <cell r="H2019" t="str">
            <v>사범대학</v>
          </cell>
          <cell r="I2019" t="str">
            <v>미술교육과</v>
          </cell>
          <cell r="J2019" t="str">
            <v>미술교육과</v>
          </cell>
          <cell r="K2019" t="str">
            <v>이슬기</v>
          </cell>
          <cell r="L2019" t="str">
            <v>강사</v>
          </cell>
          <cell r="M2019" t="str">
            <v>미술교육과</v>
          </cell>
          <cell r="N2019">
            <v>4</v>
          </cell>
          <cell r="O2019" t="str">
            <v>01</v>
          </cell>
          <cell r="P2019" t="str">
            <v>2-1-2</v>
          </cell>
          <cell r="Q2019" t="str">
            <v>월7,8,9</v>
          </cell>
          <cell r="R2019" t="str">
            <v>070206-0</v>
          </cell>
        </row>
        <row r="2020">
          <cell r="E2020" t="str">
            <v>2406701</v>
          </cell>
          <cell r="F2020" t="str">
            <v>미술교육종합설계</v>
          </cell>
          <cell r="G2020" t="str">
            <v>전선</v>
          </cell>
          <cell r="H2020" t="str">
            <v>사범대학</v>
          </cell>
          <cell r="I2020" t="str">
            <v>미술교육과</v>
          </cell>
          <cell r="J2020" t="str">
            <v>미술교육과</v>
          </cell>
          <cell r="K2020" t="str">
            <v>정경철</v>
          </cell>
          <cell r="L2020" t="str">
            <v>교수</v>
          </cell>
          <cell r="M2020" t="str">
            <v>미술교육과</v>
          </cell>
          <cell r="N2020">
            <v>4</v>
          </cell>
          <cell r="O2020" t="str">
            <v>01</v>
          </cell>
          <cell r="P2020" t="str">
            <v>3-1-3</v>
          </cell>
          <cell r="Q2020" t="str">
            <v>목6,7,8,9</v>
          </cell>
          <cell r="R2020" t="str">
            <v>030118-0</v>
          </cell>
        </row>
        <row r="2021">
          <cell r="E2021" t="str">
            <v>2406801</v>
          </cell>
          <cell r="F2021" t="str">
            <v>기초한국화II</v>
          </cell>
          <cell r="G2021" t="str">
            <v>전기</v>
          </cell>
          <cell r="H2021" t="str">
            <v>조형예술학부</v>
          </cell>
          <cell r="I2021" t="str">
            <v>조형예술학부</v>
          </cell>
          <cell r="J2021" t="str">
            <v>회화전공</v>
          </cell>
          <cell r="K2021" t="str">
            <v>정철</v>
          </cell>
          <cell r="L2021" t="str">
            <v>강사</v>
          </cell>
          <cell r="M2021" t="str">
            <v>회화전공</v>
          </cell>
          <cell r="N2021">
            <v>1</v>
          </cell>
          <cell r="O2021" t="str">
            <v>01</v>
          </cell>
          <cell r="P2021" t="str">
            <v>2-1-2</v>
          </cell>
          <cell r="Q2021" t="str">
            <v>월1,2,3</v>
          </cell>
          <cell r="R2021" t="str">
            <v>070518-0</v>
          </cell>
        </row>
        <row r="2022">
          <cell r="E2022" t="str">
            <v>2406802</v>
          </cell>
          <cell r="F2022" t="str">
            <v>기초한국화II</v>
          </cell>
          <cell r="G2022" t="str">
            <v>전기</v>
          </cell>
          <cell r="H2022" t="str">
            <v>조형예술학부</v>
          </cell>
          <cell r="I2022" t="str">
            <v>조형예술학부</v>
          </cell>
          <cell r="J2022" t="str">
            <v>회화전공</v>
          </cell>
          <cell r="K2022" t="str">
            <v>강구철</v>
          </cell>
          <cell r="L2022" t="str">
            <v>교수</v>
          </cell>
          <cell r="M2022" t="str">
            <v>회화전공</v>
          </cell>
          <cell r="N2022">
            <v>1</v>
          </cell>
          <cell r="O2022" t="str">
            <v>02</v>
          </cell>
          <cell r="P2022" t="str">
            <v>2-1-2</v>
          </cell>
          <cell r="Q2022" t="str">
            <v>월1,2,3</v>
          </cell>
          <cell r="R2022" t="str">
            <v>070517-0</v>
          </cell>
        </row>
        <row r="2023">
          <cell r="E2023" t="str">
            <v>2407101</v>
          </cell>
          <cell r="F2023" t="str">
            <v>기초서양화II</v>
          </cell>
          <cell r="G2023" t="str">
            <v>전기</v>
          </cell>
          <cell r="H2023" t="str">
            <v>조형예술학부</v>
          </cell>
          <cell r="I2023" t="str">
            <v>조형예술학부</v>
          </cell>
          <cell r="J2023" t="str">
            <v>회화전공</v>
          </cell>
          <cell r="K2023" t="str">
            <v>이종우</v>
          </cell>
          <cell r="L2023" t="str">
            <v>조교수</v>
          </cell>
          <cell r="M2023" t="str">
            <v>회화전공</v>
          </cell>
          <cell r="N2023">
            <v>1</v>
          </cell>
          <cell r="O2023" t="str">
            <v>01</v>
          </cell>
          <cell r="P2023" t="str">
            <v>2-1-2</v>
          </cell>
          <cell r="Q2023" t="str">
            <v>화1,2,3</v>
          </cell>
          <cell r="R2023" t="str">
            <v>070518-0</v>
          </cell>
        </row>
        <row r="2024">
          <cell r="E2024" t="str">
            <v>2407102</v>
          </cell>
          <cell r="F2024" t="str">
            <v>기초서양화II</v>
          </cell>
          <cell r="G2024" t="str">
            <v>전기</v>
          </cell>
          <cell r="H2024" t="str">
            <v>조형예술학부</v>
          </cell>
          <cell r="I2024" t="str">
            <v>조형예술학부</v>
          </cell>
          <cell r="J2024" t="str">
            <v>회화전공</v>
          </cell>
          <cell r="K2024" t="str">
            <v>박경범</v>
          </cell>
          <cell r="L2024" t="str">
            <v>부교수</v>
          </cell>
          <cell r="M2024" t="str">
            <v>회화전공</v>
          </cell>
          <cell r="N2024">
            <v>1</v>
          </cell>
          <cell r="O2024" t="str">
            <v>02</v>
          </cell>
          <cell r="P2024" t="str">
            <v>2-1-2</v>
          </cell>
          <cell r="Q2024" t="str">
            <v>화1,2,3</v>
          </cell>
          <cell r="R2024" t="str">
            <v>070517-0</v>
          </cell>
        </row>
        <row r="2025">
          <cell r="E2025" t="str">
            <v>2407201</v>
          </cell>
          <cell r="F2025" t="str">
            <v>서양화</v>
          </cell>
          <cell r="G2025" t="str">
            <v>전선</v>
          </cell>
          <cell r="H2025" t="str">
            <v>사범대학</v>
          </cell>
          <cell r="I2025" t="str">
            <v>미술교육과</v>
          </cell>
          <cell r="J2025" t="str">
            <v>미술교육과</v>
          </cell>
          <cell r="K2025" t="str">
            <v>곽철원</v>
          </cell>
          <cell r="L2025" t="str">
            <v>부교수</v>
          </cell>
          <cell r="M2025" t="str">
            <v>미술교육전공</v>
          </cell>
          <cell r="N2025">
            <v>2</v>
          </cell>
          <cell r="O2025" t="str">
            <v>01</v>
          </cell>
          <cell r="P2025" t="str">
            <v>2-1-2</v>
          </cell>
          <cell r="Q2025" t="str">
            <v>월2,3,4</v>
          </cell>
          <cell r="R2025" t="str">
            <v>070101-5</v>
          </cell>
        </row>
        <row r="2026">
          <cell r="E2026" t="str">
            <v>2407202</v>
          </cell>
          <cell r="F2026" t="str">
            <v>서양화</v>
          </cell>
          <cell r="G2026" t="str">
            <v>전선</v>
          </cell>
          <cell r="H2026" t="str">
            <v>사범대학</v>
          </cell>
          <cell r="I2026" t="str">
            <v>미술교육과</v>
          </cell>
          <cell r="J2026" t="str">
            <v>미술교육과</v>
          </cell>
          <cell r="K2026" t="str">
            <v>백요섭</v>
          </cell>
          <cell r="L2026" t="str">
            <v>강사</v>
          </cell>
          <cell r="M2026" t="str">
            <v>회화전공</v>
          </cell>
          <cell r="N2026">
            <v>2</v>
          </cell>
          <cell r="O2026" t="str">
            <v>02</v>
          </cell>
          <cell r="P2026" t="str">
            <v>2-1-2</v>
          </cell>
          <cell r="Q2026" t="str">
            <v>월2,3,4</v>
          </cell>
          <cell r="R2026" t="str">
            <v>070101-4</v>
          </cell>
        </row>
        <row r="2027">
          <cell r="E2027" t="str">
            <v>2407401</v>
          </cell>
          <cell r="F2027" t="str">
            <v>한국화</v>
          </cell>
          <cell r="G2027" t="str">
            <v>전필</v>
          </cell>
          <cell r="H2027" t="str">
            <v>사범대학</v>
          </cell>
          <cell r="I2027" t="str">
            <v>미술교육과</v>
          </cell>
          <cell r="J2027" t="str">
            <v>미술교육과</v>
          </cell>
          <cell r="K2027" t="str">
            <v>이계길</v>
          </cell>
          <cell r="L2027" t="str">
            <v>교수</v>
          </cell>
          <cell r="M2027" t="str">
            <v>미술교육과</v>
          </cell>
          <cell r="N2027">
            <v>2</v>
          </cell>
          <cell r="O2027" t="str">
            <v>01</v>
          </cell>
          <cell r="P2027" t="str">
            <v>2-1-2</v>
          </cell>
          <cell r="Q2027" t="str">
            <v>수6,7,8</v>
          </cell>
          <cell r="R2027" t="str">
            <v>070206-0</v>
          </cell>
        </row>
        <row r="2028">
          <cell r="E2028" t="str">
            <v>2407402</v>
          </cell>
          <cell r="F2028" t="str">
            <v>한국화</v>
          </cell>
          <cell r="G2028" t="str">
            <v>전필</v>
          </cell>
          <cell r="H2028" t="str">
            <v>사범대학</v>
          </cell>
          <cell r="I2028" t="str">
            <v>미술교육과</v>
          </cell>
          <cell r="J2028" t="str">
            <v>미술교육과</v>
          </cell>
          <cell r="K2028" t="str">
            <v>성명진</v>
          </cell>
          <cell r="L2028" t="str">
            <v>강사</v>
          </cell>
          <cell r="M2028" t="str">
            <v>미술교육과</v>
          </cell>
          <cell r="N2028">
            <v>2</v>
          </cell>
          <cell r="O2028" t="str">
            <v>02</v>
          </cell>
          <cell r="P2028" t="str">
            <v>2-1-2</v>
          </cell>
          <cell r="Q2028" t="str">
            <v>수6,7,8</v>
          </cell>
          <cell r="R2028" t="str">
            <v>070205-0</v>
          </cell>
        </row>
        <row r="2029">
          <cell r="E2029" t="str">
            <v>2407501</v>
          </cell>
          <cell r="F2029" t="str">
            <v>조소</v>
          </cell>
          <cell r="G2029" t="str">
            <v>전필</v>
          </cell>
          <cell r="H2029" t="str">
            <v>사범대학</v>
          </cell>
          <cell r="I2029" t="str">
            <v>미술교육과</v>
          </cell>
          <cell r="J2029" t="str">
            <v>미술교육과</v>
          </cell>
          <cell r="K2029" t="str">
            <v>김종필</v>
          </cell>
          <cell r="L2029" t="str">
            <v>부교수</v>
          </cell>
          <cell r="M2029" t="str">
            <v>미술교육과</v>
          </cell>
          <cell r="N2029">
            <v>2</v>
          </cell>
          <cell r="O2029" t="str">
            <v>01</v>
          </cell>
          <cell r="P2029" t="str">
            <v>2-1-2</v>
          </cell>
          <cell r="Q2029" t="str">
            <v>월7,8,9</v>
          </cell>
          <cell r="R2029" t="str">
            <v>070102-0</v>
          </cell>
        </row>
        <row r="2030">
          <cell r="E2030" t="str">
            <v>2407502</v>
          </cell>
          <cell r="F2030" t="str">
            <v>조소</v>
          </cell>
          <cell r="G2030" t="str">
            <v>전필</v>
          </cell>
          <cell r="H2030" t="str">
            <v>사범대학</v>
          </cell>
          <cell r="I2030" t="str">
            <v>미술교육과</v>
          </cell>
          <cell r="J2030" t="str">
            <v>미술교육과</v>
          </cell>
          <cell r="K2030" t="str">
            <v>김기엽</v>
          </cell>
          <cell r="L2030" t="str">
            <v>강사</v>
          </cell>
          <cell r="M2030" t="str">
            <v>미술교육과</v>
          </cell>
          <cell r="N2030">
            <v>2</v>
          </cell>
          <cell r="O2030" t="str">
            <v>02</v>
          </cell>
          <cell r="P2030" t="str">
            <v>2-1-2</v>
          </cell>
          <cell r="Q2030" t="str">
            <v>월7,8,9</v>
          </cell>
          <cell r="R2030" t="str">
            <v>070102-1</v>
          </cell>
        </row>
        <row r="2031">
          <cell r="E2031" t="str">
            <v>2408501</v>
          </cell>
          <cell r="F2031" t="str">
            <v>식품관능평가및실습</v>
          </cell>
          <cell r="G2031" t="str">
            <v>전선</v>
          </cell>
          <cell r="H2031" t="str">
            <v>생명ㆍ나노과학대학</v>
          </cell>
          <cell r="I2031" t="str">
            <v>식품영양학과</v>
          </cell>
          <cell r="J2031" t="str">
            <v>식품영양학과</v>
          </cell>
          <cell r="K2031" t="str">
            <v>연윤열</v>
          </cell>
          <cell r="L2031" t="str">
            <v>부교수</v>
          </cell>
          <cell r="M2031" t="str">
            <v>식품영양학과</v>
          </cell>
          <cell r="N2031">
            <v>4</v>
          </cell>
          <cell r="O2031" t="str">
            <v>01</v>
          </cell>
          <cell r="P2031" t="str">
            <v>2-1-2</v>
          </cell>
          <cell r="Q2031" t="str">
            <v>수6,7,수5</v>
          </cell>
          <cell r="R2031" t="str">
            <v>730113-0,730127-0</v>
          </cell>
        </row>
        <row r="2032">
          <cell r="E2032" t="str">
            <v>2408601</v>
          </cell>
          <cell r="F2032" t="str">
            <v>영양사실무실습</v>
          </cell>
          <cell r="G2032" t="str">
            <v>전선</v>
          </cell>
          <cell r="H2032" t="str">
            <v>생명ㆍ나노과학대학</v>
          </cell>
          <cell r="I2032" t="str">
            <v>식품영양학과</v>
          </cell>
          <cell r="J2032" t="str">
            <v>식품영양학과</v>
          </cell>
          <cell r="K2032" t="str">
            <v>박은미</v>
          </cell>
          <cell r="L2032" t="str">
            <v>부교수</v>
          </cell>
          <cell r="M2032" t="str">
            <v>식품영양학과</v>
          </cell>
          <cell r="N2032">
            <v>4</v>
          </cell>
          <cell r="O2032" t="str">
            <v>01</v>
          </cell>
          <cell r="P2032" t="str">
            <v>2-1-2</v>
          </cell>
          <cell r="Q2032" t="str">
            <v>목5,6,7</v>
          </cell>
          <cell r="R2032" t="str">
            <v>730127-0</v>
          </cell>
        </row>
        <row r="2033">
          <cell r="E2033" t="str">
            <v>2408801</v>
          </cell>
          <cell r="F2033" t="str">
            <v>식사요법및실습</v>
          </cell>
          <cell r="G2033" t="str">
            <v>전선</v>
          </cell>
          <cell r="H2033" t="str">
            <v>생명ㆍ나노과학대학</v>
          </cell>
          <cell r="I2033" t="str">
            <v>식품영양학과</v>
          </cell>
          <cell r="J2033" t="str">
            <v>식품영양학과</v>
          </cell>
          <cell r="K2033" t="str">
            <v>김민주</v>
          </cell>
          <cell r="L2033" t="str">
            <v>조교수</v>
          </cell>
          <cell r="M2033" t="str">
            <v>식품영양학과</v>
          </cell>
          <cell r="N2033">
            <v>3</v>
          </cell>
          <cell r="O2033" t="str">
            <v>01</v>
          </cell>
          <cell r="P2033" t="str">
            <v>3-1-3</v>
          </cell>
          <cell r="Q2033" t="str">
            <v>월6,7,8,월5</v>
          </cell>
          <cell r="R2033" t="str">
            <v>730112-A,730128-0</v>
          </cell>
        </row>
        <row r="2034">
          <cell r="E2034" t="str">
            <v>2409101</v>
          </cell>
          <cell r="F2034" t="str">
            <v>졸업논문연구</v>
          </cell>
          <cell r="G2034" t="str">
            <v>전선</v>
          </cell>
          <cell r="H2034" t="str">
            <v>공과대학</v>
          </cell>
          <cell r="I2034" t="str">
            <v>화공신소재공학과</v>
          </cell>
          <cell r="J2034" t="str">
            <v>화공신소재공학과</v>
          </cell>
          <cell r="K2034" t="str">
            <v>최선웅</v>
          </cell>
          <cell r="L2034" t="str">
            <v>교수</v>
          </cell>
          <cell r="M2034" t="str">
            <v>신소재공학과</v>
          </cell>
          <cell r="N2034">
            <v>4</v>
          </cell>
          <cell r="O2034" t="str">
            <v>01</v>
          </cell>
          <cell r="P2034" t="str">
            <v>2-0-3</v>
          </cell>
          <cell r="Q2034" t="str">
            <v>수10,금10,11</v>
          </cell>
          <cell r="R2034" t="str">
            <v>730129-0</v>
          </cell>
        </row>
        <row r="2035">
          <cell r="E2035" t="str">
            <v>2409102</v>
          </cell>
          <cell r="F2035" t="str">
            <v>졸업논문연구</v>
          </cell>
          <cell r="G2035" t="str">
            <v>전선</v>
          </cell>
          <cell r="H2035" t="str">
            <v>공과대학</v>
          </cell>
          <cell r="I2035" t="str">
            <v>화공신소재공학과</v>
          </cell>
          <cell r="J2035" t="str">
            <v>화공신소재공학과</v>
          </cell>
          <cell r="K2035" t="str">
            <v>김성구</v>
          </cell>
          <cell r="L2035" t="str">
            <v>조교수</v>
          </cell>
          <cell r="M2035" t="str">
            <v>화학공학과</v>
          </cell>
          <cell r="N2035">
            <v>4</v>
          </cell>
          <cell r="O2035" t="str">
            <v>02</v>
          </cell>
          <cell r="P2035" t="str">
            <v>2-0-3</v>
          </cell>
          <cell r="Q2035" t="str">
            <v>월10,11,12</v>
          </cell>
          <cell r="R2035" t="str">
            <v>740202-0</v>
          </cell>
        </row>
        <row r="2036">
          <cell r="E2036" t="str">
            <v>2409102</v>
          </cell>
          <cell r="F2036" t="str">
            <v>졸업논문연구</v>
          </cell>
          <cell r="G2036" t="str">
            <v>전선</v>
          </cell>
          <cell r="H2036" t="str">
            <v>공과대학</v>
          </cell>
          <cell r="I2036" t="str">
            <v>화공신소재공학과</v>
          </cell>
          <cell r="J2036" t="str">
            <v>화공신소재공학과</v>
          </cell>
          <cell r="K2036" t="str">
            <v>하성호</v>
          </cell>
          <cell r="L2036" t="str">
            <v>교수</v>
          </cell>
          <cell r="M2036" t="str">
            <v>화학공학과</v>
          </cell>
          <cell r="N2036">
            <v>4</v>
          </cell>
          <cell r="O2036" t="str">
            <v>02</v>
          </cell>
          <cell r="P2036" t="str">
            <v>2-0-3</v>
          </cell>
          <cell r="Q2036" t="str">
            <v>월10,11,12</v>
          </cell>
          <cell r="R2036" t="str">
            <v>740202-0</v>
          </cell>
        </row>
        <row r="2037">
          <cell r="E2037" t="str">
            <v>2409102</v>
          </cell>
          <cell r="F2037" t="str">
            <v>졸업논문연구</v>
          </cell>
          <cell r="G2037" t="str">
            <v>전선</v>
          </cell>
          <cell r="H2037" t="str">
            <v>공과대학</v>
          </cell>
          <cell r="I2037" t="str">
            <v>화공신소재공학과</v>
          </cell>
          <cell r="J2037" t="str">
            <v>화공신소재공학과</v>
          </cell>
          <cell r="K2037" t="str">
            <v>최정길</v>
          </cell>
          <cell r="L2037" t="str">
            <v>교수</v>
          </cell>
          <cell r="M2037" t="str">
            <v>화학공학과</v>
          </cell>
          <cell r="N2037">
            <v>4</v>
          </cell>
          <cell r="O2037" t="str">
            <v>02</v>
          </cell>
          <cell r="P2037" t="str">
            <v>2-0-3</v>
          </cell>
          <cell r="Q2037" t="str">
            <v>월10,11,12</v>
          </cell>
          <cell r="R2037" t="str">
            <v>740202-0</v>
          </cell>
        </row>
        <row r="2038">
          <cell r="E2038" t="str">
            <v>2409102</v>
          </cell>
          <cell r="F2038" t="str">
            <v>졸업논문연구</v>
          </cell>
          <cell r="G2038" t="str">
            <v>전선</v>
          </cell>
          <cell r="H2038" t="str">
            <v>공과대학</v>
          </cell>
          <cell r="I2038" t="str">
            <v>화공신소재공학과</v>
          </cell>
          <cell r="J2038" t="str">
            <v>화공신소재공학과</v>
          </cell>
          <cell r="K2038" t="str">
            <v>정성일</v>
          </cell>
          <cell r="L2038" t="str">
            <v>교수</v>
          </cell>
          <cell r="M2038" t="str">
            <v>화학공학과</v>
          </cell>
          <cell r="N2038">
            <v>4</v>
          </cell>
          <cell r="O2038" t="str">
            <v>02</v>
          </cell>
          <cell r="P2038" t="str">
            <v>2-0-3</v>
          </cell>
          <cell r="Q2038" t="str">
            <v>월10,11,12</v>
          </cell>
          <cell r="R2038" t="str">
            <v>740202-0</v>
          </cell>
        </row>
        <row r="2039">
          <cell r="E2039" t="str">
            <v>2409102</v>
          </cell>
          <cell r="F2039" t="str">
            <v>졸업논문연구</v>
          </cell>
          <cell r="G2039" t="str">
            <v>전선</v>
          </cell>
          <cell r="H2039" t="str">
            <v>공과대학</v>
          </cell>
          <cell r="I2039" t="str">
            <v>화공신소재공학과</v>
          </cell>
          <cell r="J2039" t="str">
            <v>화공신소재공학과</v>
          </cell>
          <cell r="K2039" t="str">
            <v>임지원</v>
          </cell>
          <cell r="L2039" t="str">
            <v>교수</v>
          </cell>
          <cell r="M2039" t="str">
            <v>화학공학과</v>
          </cell>
          <cell r="N2039">
            <v>4</v>
          </cell>
          <cell r="O2039" t="str">
            <v>02</v>
          </cell>
          <cell r="P2039" t="str">
            <v>2-0-3</v>
          </cell>
          <cell r="Q2039" t="str">
            <v>월10,11,12</v>
          </cell>
          <cell r="R2039" t="str">
            <v>740202-0</v>
          </cell>
        </row>
        <row r="2040">
          <cell r="E2040" t="str">
            <v>2409102</v>
          </cell>
          <cell r="F2040" t="str">
            <v>졸업논문연구</v>
          </cell>
          <cell r="G2040" t="str">
            <v>전선</v>
          </cell>
          <cell r="H2040" t="str">
            <v>공과대학</v>
          </cell>
          <cell r="I2040" t="str">
            <v>화공신소재공학과</v>
          </cell>
          <cell r="J2040" t="str">
            <v>화공신소재공학과</v>
          </cell>
          <cell r="K2040" t="str">
            <v>이병철</v>
          </cell>
          <cell r="L2040" t="str">
            <v>교수</v>
          </cell>
          <cell r="M2040" t="str">
            <v>화학공학과</v>
          </cell>
          <cell r="N2040">
            <v>4</v>
          </cell>
          <cell r="O2040" t="str">
            <v>02</v>
          </cell>
          <cell r="P2040" t="str">
            <v>2-0-3</v>
          </cell>
          <cell r="Q2040" t="str">
            <v>월10,11,12</v>
          </cell>
          <cell r="R2040" t="str">
            <v>740202-0</v>
          </cell>
        </row>
        <row r="2041">
          <cell r="E2041" t="str">
            <v>2409201</v>
          </cell>
          <cell r="F2041" t="str">
            <v>기초행정이론</v>
          </cell>
          <cell r="G2041" t="str">
            <v>전선</v>
          </cell>
          <cell r="H2041" t="str">
            <v>법정대학</v>
          </cell>
          <cell r="I2041" t="str">
            <v>행정·경찰학부</v>
          </cell>
          <cell r="J2041" t="str">
            <v>행정학전공</v>
          </cell>
          <cell r="K2041" t="str">
            <v>고재권</v>
          </cell>
          <cell r="L2041" t="str">
            <v>조교수</v>
          </cell>
          <cell r="M2041" t="str">
            <v>행정학전공</v>
          </cell>
          <cell r="N2041">
            <v>1</v>
          </cell>
          <cell r="O2041" t="str">
            <v>01</v>
          </cell>
          <cell r="P2041" t="str">
            <v>3-3-0</v>
          </cell>
          <cell r="Q2041" t="str">
            <v>화1,2,3</v>
          </cell>
          <cell r="R2041" t="str">
            <v>560108-0</v>
          </cell>
        </row>
        <row r="2042">
          <cell r="E2042" t="str">
            <v>2409201</v>
          </cell>
          <cell r="F2042" t="str">
            <v>기초행정이론</v>
          </cell>
          <cell r="G2042" t="str">
            <v>전선</v>
          </cell>
          <cell r="H2042" t="str">
            <v>법정대학</v>
          </cell>
          <cell r="I2042" t="str">
            <v>행정·경찰학부</v>
          </cell>
          <cell r="J2042" t="str">
            <v>행정학전공</v>
          </cell>
          <cell r="K2042" t="str">
            <v>김철회</v>
          </cell>
          <cell r="L2042" t="str">
            <v>교수</v>
          </cell>
          <cell r="M2042" t="str">
            <v>행정학전공</v>
          </cell>
          <cell r="N2042">
            <v>1</v>
          </cell>
          <cell r="O2042" t="str">
            <v>01</v>
          </cell>
          <cell r="P2042" t="str">
            <v>3-3-0</v>
          </cell>
          <cell r="Q2042" t="str">
            <v>화1,2,3</v>
          </cell>
          <cell r="R2042" t="str">
            <v>560108-0</v>
          </cell>
        </row>
        <row r="2043">
          <cell r="E2043" t="str">
            <v>2409201</v>
          </cell>
          <cell r="F2043" t="str">
            <v>기초행정이론</v>
          </cell>
          <cell r="G2043" t="str">
            <v>전선</v>
          </cell>
          <cell r="H2043" t="str">
            <v>법정대학</v>
          </cell>
          <cell r="I2043" t="str">
            <v>행정·경찰학부</v>
          </cell>
          <cell r="J2043" t="str">
            <v>행정학전공</v>
          </cell>
          <cell r="K2043" t="str">
            <v>원구환</v>
          </cell>
          <cell r="L2043" t="str">
            <v>교수</v>
          </cell>
          <cell r="M2043" t="str">
            <v>행정학전공</v>
          </cell>
          <cell r="N2043">
            <v>1</v>
          </cell>
          <cell r="O2043" t="str">
            <v>01</v>
          </cell>
          <cell r="P2043" t="str">
            <v>3-3-0</v>
          </cell>
          <cell r="Q2043" t="str">
            <v>화1,2,3</v>
          </cell>
          <cell r="R2043" t="str">
            <v>560108-0</v>
          </cell>
        </row>
        <row r="2044">
          <cell r="E2044" t="str">
            <v>2409202</v>
          </cell>
          <cell r="F2044" t="str">
            <v>기초행정이론</v>
          </cell>
          <cell r="G2044" t="str">
            <v>전선</v>
          </cell>
          <cell r="H2044" t="str">
            <v>법정대학</v>
          </cell>
          <cell r="I2044" t="str">
            <v>행정·경찰학부</v>
          </cell>
          <cell r="J2044" t="str">
            <v>행정학전공</v>
          </cell>
          <cell r="K2044" t="str">
            <v>고재권</v>
          </cell>
          <cell r="L2044" t="str">
            <v>조교수</v>
          </cell>
          <cell r="M2044" t="str">
            <v>행정학전공</v>
          </cell>
          <cell r="N2044">
            <v>1</v>
          </cell>
          <cell r="O2044" t="str">
            <v>02</v>
          </cell>
          <cell r="P2044" t="str">
            <v>3-3-0</v>
          </cell>
          <cell r="Q2044" t="str">
            <v>목1,2,3</v>
          </cell>
          <cell r="R2044" t="str">
            <v>560108-0</v>
          </cell>
        </row>
        <row r="2045">
          <cell r="E2045" t="str">
            <v>2409202</v>
          </cell>
          <cell r="F2045" t="str">
            <v>기초행정이론</v>
          </cell>
          <cell r="G2045" t="str">
            <v>전선</v>
          </cell>
          <cell r="H2045" t="str">
            <v>법정대학</v>
          </cell>
          <cell r="I2045" t="str">
            <v>행정·경찰학부</v>
          </cell>
          <cell r="J2045" t="str">
            <v>행정학전공</v>
          </cell>
          <cell r="K2045" t="str">
            <v>김철회</v>
          </cell>
          <cell r="L2045" t="str">
            <v>교수</v>
          </cell>
          <cell r="M2045" t="str">
            <v>행정학전공</v>
          </cell>
          <cell r="N2045">
            <v>1</v>
          </cell>
          <cell r="O2045" t="str">
            <v>02</v>
          </cell>
          <cell r="P2045" t="str">
            <v>3-3-0</v>
          </cell>
          <cell r="Q2045" t="str">
            <v>목1,2,3</v>
          </cell>
          <cell r="R2045" t="str">
            <v>560108-0</v>
          </cell>
        </row>
        <row r="2046">
          <cell r="E2046" t="str">
            <v>2409202</v>
          </cell>
          <cell r="F2046" t="str">
            <v>기초행정이론</v>
          </cell>
          <cell r="G2046" t="str">
            <v>전선</v>
          </cell>
          <cell r="H2046" t="str">
            <v>법정대학</v>
          </cell>
          <cell r="I2046" t="str">
            <v>행정·경찰학부</v>
          </cell>
          <cell r="J2046" t="str">
            <v>행정학전공</v>
          </cell>
          <cell r="K2046" t="str">
            <v>원구환</v>
          </cell>
          <cell r="L2046" t="str">
            <v>교수</v>
          </cell>
          <cell r="M2046" t="str">
            <v>행정학전공</v>
          </cell>
          <cell r="N2046">
            <v>1</v>
          </cell>
          <cell r="O2046" t="str">
            <v>02</v>
          </cell>
          <cell r="P2046" t="str">
            <v>3-3-0</v>
          </cell>
          <cell r="Q2046" t="str">
            <v>목1,2,3</v>
          </cell>
          <cell r="R2046" t="str">
            <v>560108-0</v>
          </cell>
        </row>
        <row r="2047">
          <cell r="E2047" t="str">
            <v>2409601</v>
          </cell>
          <cell r="F2047" t="str">
            <v>지정학의이해</v>
          </cell>
          <cell r="G2047" t="str">
            <v>전선</v>
          </cell>
          <cell r="H2047" t="str">
            <v>법정대학</v>
          </cell>
          <cell r="I2047" t="str">
            <v>정치·언론학과</v>
          </cell>
          <cell r="J2047" t="str">
            <v>정치·언론학과</v>
          </cell>
          <cell r="K2047" t="str">
            <v>김종하</v>
          </cell>
          <cell r="L2047" t="str">
            <v>교수</v>
          </cell>
          <cell r="M2047" t="str">
            <v>정치·언론학과</v>
          </cell>
          <cell r="N2047">
            <v>1</v>
          </cell>
          <cell r="O2047" t="str">
            <v>01</v>
          </cell>
          <cell r="P2047" t="str">
            <v>3-3-0</v>
          </cell>
          <cell r="Q2047" t="str">
            <v>월6,수6,7</v>
          </cell>
          <cell r="R2047" t="str">
            <v>560707-0</v>
          </cell>
        </row>
        <row r="2048">
          <cell r="E2048" t="str">
            <v>2409701</v>
          </cell>
          <cell r="F2048" t="str">
            <v>사회과학연구방법개관</v>
          </cell>
          <cell r="G2048" t="str">
            <v>전선</v>
          </cell>
          <cell r="H2048" t="str">
            <v>법정대학</v>
          </cell>
          <cell r="I2048" t="str">
            <v>정치·언론학과</v>
          </cell>
          <cell r="J2048" t="str">
            <v>정치·언론학과</v>
          </cell>
          <cell r="K2048" t="str">
            <v>강한나</v>
          </cell>
          <cell r="L2048" t="str">
            <v>조교수</v>
          </cell>
          <cell r="M2048" t="str">
            <v>정치·언론학과</v>
          </cell>
          <cell r="N2048">
            <v>1</v>
          </cell>
          <cell r="O2048" t="str">
            <v>01</v>
          </cell>
          <cell r="P2048" t="str">
            <v>3-3-0</v>
          </cell>
          <cell r="Q2048" t="str">
            <v>월2,3,수5</v>
          </cell>
          <cell r="R2048" t="str">
            <v>560707-0</v>
          </cell>
        </row>
        <row r="2049">
          <cell r="E2049" t="str">
            <v>2409901</v>
          </cell>
          <cell r="F2049" t="str">
            <v>조리원리및실습I</v>
          </cell>
          <cell r="G2049" t="str">
            <v>전선</v>
          </cell>
          <cell r="H2049" t="str">
            <v>생명ㆍ나노과학대학</v>
          </cell>
          <cell r="I2049" t="str">
            <v>식품영양학과</v>
          </cell>
          <cell r="J2049" t="str">
            <v>식품영양학과</v>
          </cell>
          <cell r="K2049" t="str">
            <v>민혜선</v>
          </cell>
          <cell r="L2049" t="str">
            <v>교수</v>
          </cell>
          <cell r="M2049" t="str">
            <v>식품영양학과</v>
          </cell>
          <cell r="N2049">
            <v>1</v>
          </cell>
          <cell r="O2049" t="str">
            <v>01</v>
          </cell>
          <cell r="P2049" t="str">
            <v>3-1-0</v>
          </cell>
          <cell r="Q2049" t="str">
            <v>월2</v>
          </cell>
          <cell r="R2049" t="str">
            <v>730127-0</v>
          </cell>
        </row>
        <row r="2050">
          <cell r="E2050" t="str">
            <v>2410601</v>
          </cell>
          <cell r="F2050" t="str">
            <v>평면조형</v>
          </cell>
          <cell r="G2050" t="str">
            <v>전기</v>
          </cell>
          <cell r="H2050" t="str">
            <v>조형예술학부</v>
          </cell>
          <cell r="I2050" t="str">
            <v>조형예술학부</v>
          </cell>
          <cell r="J2050" t="str">
            <v>융합디자인전공</v>
          </cell>
          <cell r="K2050" t="str">
            <v>배성희</v>
          </cell>
          <cell r="L2050" t="str">
            <v>조교수</v>
          </cell>
          <cell r="M2050" t="str">
            <v>융합디자인전공</v>
          </cell>
          <cell r="N2050">
            <v>1</v>
          </cell>
          <cell r="O2050" t="str">
            <v>01</v>
          </cell>
          <cell r="P2050" t="str">
            <v>2-1-2</v>
          </cell>
          <cell r="Q2050" t="str">
            <v>금2,3,4</v>
          </cell>
          <cell r="R2050" t="str">
            <v>070321-0</v>
          </cell>
        </row>
        <row r="2051">
          <cell r="E2051" t="str">
            <v>2410602</v>
          </cell>
          <cell r="F2051" t="str">
            <v>평면조형</v>
          </cell>
          <cell r="G2051" t="str">
            <v>전기</v>
          </cell>
          <cell r="H2051" t="str">
            <v>조형예술학부</v>
          </cell>
          <cell r="I2051" t="str">
            <v>조형예술학부</v>
          </cell>
          <cell r="J2051" t="str">
            <v>융합디자인전공</v>
          </cell>
          <cell r="K2051" t="str">
            <v>배성희</v>
          </cell>
          <cell r="L2051" t="str">
            <v>조교수</v>
          </cell>
          <cell r="M2051" t="str">
            <v>융합디자인전공</v>
          </cell>
          <cell r="N2051">
            <v>1</v>
          </cell>
          <cell r="O2051" t="str">
            <v>02</v>
          </cell>
          <cell r="P2051" t="str">
            <v>2-1-2</v>
          </cell>
          <cell r="Q2051" t="str">
            <v>목2,3,4</v>
          </cell>
          <cell r="R2051" t="str">
            <v>070321-0</v>
          </cell>
        </row>
        <row r="2052">
          <cell r="E2052" t="str">
            <v>2410603</v>
          </cell>
          <cell r="F2052" t="str">
            <v>평면조형</v>
          </cell>
          <cell r="G2052" t="str">
            <v>전기</v>
          </cell>
          <cell r="H2052" t="str">
            <v>조형예술학부</v>
          </cell>
          <cell r="I2052" t="str">
            <v>조형예술학부</v>
          </cell>
          <cell r="J2052" t="str">
            <v>융합디자인전공</v>
          </cell>
          <cell r="K2052" t="str">
            <v>배성희</v>
          </cell>
          <cell r="L2052" t="str">
            <v>조교수</v>
          </cell>
          <cell r="M2052" t="str">
            <v>융합디자인전공</v>
          </cell>
          <cell r="N2052">
            <v>1</v>
          </cell>
          <cell r="O2052" t="str">
            <v>03</v>
          </cell>
          <cell r="P2052" t="str">
            <v>2-1-2</v>
          </cell>
          <cell r="Q2052" t="str">
            <v>금5,6,7</v>
          </cell>
          <cell r="R2052" t="str">
            <v>070321-0</v>
          </cell>
        </row>
        <row r="2053">
          <cell r="E2053" t="str">
            <v>2410604</v>
          </cell>
          <cell r="F2053" t="str">
            <v>평면조형</v>
          </cell>
          <cell r="G2053" t="str">
            <v>전기</v>
          </cell>
          <cell r="H2053" t="str">
            <v>조형예술학부</v>
          </cell>
          <cell r="I2053" t="str">
            <v>조형예술학부</v>
          </cell>
          <cell r="J2053" t="str">
            <v>융합디자인전공</v>
          </cell>
          <cell r="K2053" t="str">
            <v>배성희</v>
          </cell>
          <cell r="L2053" t="str">
            <v>조교수</v>
          </cell>
          <cell r="M2053" t="str">
            <v>융합디자인전공</v>
          </cell>
          <cell r="N2053">
            <v>1</v>
          </cell>
          <cell r="O2053" t="str">
            <v>04</v>
          </cell>
          <cell r="P2053" t="str">
            <v>2-1-2</v>
          </cell>
          <cell r="Q2053" t="str">
            <v>화2,3,4</v>
          </cell>
          <cell r="R2053" t="str">
            <v>070321-0</v>
          </cell>
        </row>
        <row r="2054">
          <cell r="E2054" t="str">
            <v>2410701</v>
          </cell>
          <cell r="F2054" t="str">
            <v>입체조형</v>
          </cell>
          <cell r="G2054" t="str">
            <v>전기</v>
          </cell>
          <cell r="H2054" t="str">
            <v>조형예술학부</v>
          </cell>
          <cell r="I2054" t="str">
            <v>조형예술학부</v>
          </cell>
          <cell r="J2054" t="str">
            <v>융합디자인전공</v>
          </cell>
          <cell r="K2054" t="str">
            <v>이윤주</v>
          </cell>
          <cell r="L2054" t="str">
            <v>조교수</v>
          </cell>
          <cell r="M2054" t="str">
            <v>융합디자인전공</v>
          </cell>
          <cell r="N2054">
            <v>1</v>
          </cell>
          <cell r="O2054" t="str">
            <v>01</v>
          </cell>
          <cell r="P2054" t="str">
            <v>2-1-2</v>
          </cell>
          <cell r="Q2054" t="str">
            <v>목2,3,4</v>
          </cell>
          <cell r="R2054" t="str">
            <v>070322-0</v>
          </cell>
        </row>
        <row r="2055">
          <cell r="E2055" t="str">
            <v>2410702</v>
          </cell>
          <cell r="F2055" t="str">
            <v>입체조형</v>
          </cell>
          <cell r="G2055" t="str">
            <v>전기</v>
          </cell>
          <cell r="H2055" t="str">
            <v>조형예술학부</v>
          </cell>
          <cell r="I2055" t="str">
            <v>조형예술학부</v>
          </cell>
          <cell r="J2055" t="str">
            <v>융합디자인전공</v>
          </cell>
          <cell r="K2055" t="str">
            <v>이윤주</v>
          </cell>
          <cell r="L2055" t="str">
            <v>조교수</v>
          </cell>
          <cell r="M2055" t="str">
            <v>융합디자인전공</v>
          </cell>
          <cell r="N2055">
            <v>1</v>
          </cell>
          <cell r="O2055" t="str">
            <v>02</v>
          </cell>
          <cell r="P2055" t="str">
            <v>2-1-2</v>
          </cell>
          <cell r="Q2055" t="str">
            <v>월2,3,4</v>
          </cell>
          <cell r="R2055" t="str">
            <v>070322-0</v>
          </cell>
        </row>
        <row r="2056">
          <cell r="E2056" t="str">
            <v>2410703</v>
          </cell>
          <cell r="F2056" t="str">
            <v>입체조형</v>
          </cell>
          <cell r="G2056" t="str">
            <v>전기</v>
          </cell>
          <cell r="H2056" t="str">
            <v>조형예술학부</v>
          </cell>
          <cell r="I2056" t="str">
            <v>조형예술학부</v>
          </cell>
          <cell r="J2056" t="str">
            <v>융합디자인전공</v>
          </cell>
          <cell r="K2056" t="str">
            <v>이윤주</v>
          </cell>
          <cell r="L2056" t="str">
            <v>조교수</v>
          </cell>
          <cell r="M2056" t="str">
            <v>융합디자인전공</v>
          </cell>
          <cell r="N2056">
            <v>1</v>
          </cell>
          <cell r="O2056" t="str">
            <v>03</v>
          </cell>
          <cell r="P2056" t="str">
            <v>2-1-2</v>
          </cell>
          <cell r="Q2056" t="str">
            <v>화2,3,4</v>
          </cell>
          <cell r="R2056" t="str">
            <v>070322-0</v>
          </cell>
        </row>
        <row r="2057">
          <cell r="E2057" t="str">
            <v>2410704</v>
          </cell>
          <cell r="F2057" t="str">
            <v>입체조형</v>
          </cell>
          <cell r="G2057" t="str">
            <v>전기</v>
          </cell>
          <cell r="H2057" t="str">
            <v>조형예술학부</v>
          </cell>
          <cell r="I2057" t="str">
            <v>조형예술학부</v>
          </cell>
          <cell r="J2057" t="str">
            <v>융합디자인전공</v>
          </cell>
          <cell r="K2057" t="str">
            <v>이윤주</v>
          </cell>
          <cell r="L2057" t="str">
            <v>조교수</v>
          </cell>
          <cell r="M2057" t="str">
            <v>융합디자인전공</v>
          </cell>
          <cell r="N2057">
            <v>1</v>
          </cell>
          <cell r="O2057" t="str">
            <v>04</v>
          </cell>
          <cell r="P2057" t="str">
            <v>2-1-2</v>
          </cell>
          <cell r="Q2057" t="str">
            <v>금5,6,7</v>
          </cell>
          <cell r="R2057" t="str">
            <v>070322-0</v>
          </cell>
        </row>
        <row r="2058">
          <cell r="E2058" t="str">
            <v>2410801</v>
          </cell>
          <cell r="F2058" t="str">
            <v>색채학</v>
          </cell>
          <cell r="G2058" t="str">
            <v>전기</v>
          </cell>
          <cell r="H2058" t="str">
            <v>조형예술학부</v>
          </cell>
          <cell r="I2058" t="str">
            <v>조형예술학부</v>
          </cell>
          <cell r="J2058" t="str">
            <v>융합디자인전공</v>
          </cell>
          <cell r="K2058" t="str">
            <v>배성희</v>
          </cell>
          <cell r="L2058" t="str">
            <v>조교수</v>
          </cell>
          <cell r="M2058" t="str">
            <v>융합디자인전공</v>
          </cell>
          <cell r="N2058">
            <v>1</v>
          </cell>
          <cell r="O2058" t="str">
            <v>01</v>
          </cell>
          <cell r="P2058" t="str">
            <v>2-1-2</v>
          </cell>
          <cell r="Q2058" t="str">
            <v>월4,5,6</v>
          </cell>
          <cell r="R2058" t="str">
            <v>070321-0</v>
          </cell>
        </row>
        <row r="2059">
          <cell r="E2059" t="str">
            <v>2410802</v>
          </cell>
          <cell r="F2059" t="str">
            <v>색채학</v>
          </cell>
          <cell r="G2059" t="str">
            <v>전기</v>
          </cell>
          <cell r="H2059" t="str">
            <v>조형예술학부</v>
          </cell>
          <cell r="I2059" t="str">
            <v>조형예술학부</v>
          </cell>
          <cell r="J2059" t="str">
            <v>융합디자인전공</v>
          </cell>
          <cell r="K2059" t="str">
            <v>김혜란</v>
          </cell>
          <cell r="L2059" t="str">
            <v>강사</v>
          </cell>
          <cell r="M2059" t="str">
            <v>융합디자인전공</v>
          </cell>
          <cell r="N2059">
            <v>1</v>
          </cell>
          <cell r="O2059" t="str">
            <v>02</v>
          </cell>
          <cell r="P2059" t="str">
            <v>2-1-2</v>
          </cell>
          <cell r="Q2059" t="str">
            <v>화2,3,4</v>
          </cell>
          <cell r="R2059" t="str">
            <v>070305-0</v>
          </cell>
        </row>
        <row r="2060">
          <cell r="E2060" t="str">
            <v>2410803</v>
          </cell>
          <cell r="F2060" t="str">
            <v>색채학</v>
          </cell>
          <cell r="G2060" t="str">
            <v>전기</v>
          </cell>
          <cell r="H2060" t="str">
            <v>조형예술학부</v>
          </cell>
          <cell r="I2060" t="str">
            <v>조형예술학부</v>
          </cell>
          <cell r="J2060" t="str">
            <v>융합디자인전공</v>
          </cell>
          <cell r="K2060" t="str">
            <v>송윤재</v>
          </cell>
          <cell r="L2060" t="str">
            <v>강사</v>
          </cell>
          <cell r="M2060" t="str">
            <v>융합디자인전공</v>
          </cell>
          <cell r="N2060">
            <v>1</v>
          </cell>
          <cell r="O2060" t="str">
            <v>03</v>
          </cell>
          <cell r="P2060" t="str">
            <v>2-1-2</v>
          </cell>
          <cell r="Q2060" t="str">
            <v>목2,3,4</v>
          </cell>
          <cell r="R2060" t="str">
            <v>070305-0</v>
          </cell>
        </row>
        <row r="2061">
          <cell r="E2061" t="str">
            <v>2410804</v>
          </cell>
          <cell r="F2061" t="str">
            <v>색채학</v>
          </cell>
          <cell r="G2061" t="str">
            <v>전기</v>
          </cell>
          <cell r="H2061" t="str">
            <v>조형예술학부</v>
          </cell>
          <cell r="I2061" t="str">
            <v>조형예술학부</v>
          </cell>
          <cell r="J2061" t="str">
            <v>융합디자인전공</v>
          </cell>
          <cell r="K2061" t="str">
            <v>한지아</v>
          </cell>
          <cell r="L2061" t="str">
            <v>강사</v>
          </cell>
          <cell r="M2061" t="str">
            <v>융합디자인전공</v>
          </cell>
          <cell r="N2061">
            <v>1</v>
          </cell>
          <cell r="O2061" t="str">
            <v>04</v>
          </cell>
          <cell r="P2061" t="str">
            <v>2-1-2</v>
          </cell>
          <cell r="Q2061" t="str">
            <v>수5,6,7</v>
          </cell>
          <cell r="R2061" t="str">
            <v>070305-0</v>
          </cell>
        </row>
        <row r="2062">
          <cell r="E2062" t="str">
            <v>2410901</v>
          </cell>
          <cell r="F2062" t="str">
            <v>컴퓨터그래픽Ⅱ</v>
          </cell>
          <cell r="G2062" t="str">
            <v>전선</v>
          </cell>
          <cell r="H2062" t="str">
            <v>조형예술학부</v>
          </cell>
          <cell r="I2062" t="str">
            <v>조형예술학부</v>
          </cell>
          <cell r="J2062" t="str">
            <v>융합디자인전공</v>
          </cell>
          <cell r="K2062" t="str">
            <v>김상욱</v>
          </cell>
          <cell r="L2062" t="str">
            <v>강사</v>
          </cell>
          <cell r="M2062" t="str">
            <v>융합디자인전공</v>
          </cell>
          <cell r="N2062">
            <v>1</v>
          </cell>
          <cell r="O2062" t="str">
            <v>01</v>
          </cell>
          <cell r="P2062" t="str">
            <v>2-1-2</v>
          </cell>
          <cell r="Q2062" t="str">
            <v>수5,6,7</v>
          </cell>
          <cell r="R2062" t="str">
            <v>070413-0</v>
          </cell>
        </row>
        <row r="2063">
          <cell r="E2063" t="str">
            <v>2410902</v>
          </cell>
          <cell r="F2063" t="str">
            <v>컴퓨터그래픽Ⅱ</v>
          </cell>
          <cell r="G2063" t="str">
            <v>전선</v>
          </cell>
          <cell r="H2063" t="str">
            <v>조형예술학부</v>
          </cell>
          <cell r="I2063" t="str">
            <v>조형예술학부</v>
          </cell>
          <cell r="J2063" t="str">
            <v>융합디자인전공</v>
          </cell>
          <cell r="K2063" t="str">
            <v>김상욱</v>
          </cell>
          <cell r="L2063" t="str">
            <v>강사</v>
          </cell>
          <cell r="M2063" t="str">
            <v>융합디자인전공</v>
          </cell>
          <cell r="N2063">
            <v>1</v>
          </cell>
          <cell r="O2063" t="str">
            <v>02</v>
          </cell>
          <cell r="P2063" t="str">
            <v>2-1-2</v>
          </cell>
          <cell r="Q2063" t="str">
            <v>금5,6,7</v>
          </cell>
          <cell r="R2063" t="str">
            <v>070413-0</v>
          </cell>
        </row>
        <row r="2064">
          <cell r="E2064" t="str">
            <v>2410903</v>
          </cell>
          <cell r="F2064" t="str">
            <v>컴퓨터그래픽Ⅱ</v>
          </cell>
          <cell r="G2064" t="str">
            <v>전선</v>
          </cell>
          <cell r="H2064" t="str">
            <v>조형예술학부</v>
          </cell>
          <cell r="I2064" t="str">
            <v>조형예술학부</v>
          </cell>
          <cell r="J2064" t="str">
            <v>융합디자인전공</v>
          </cell>
          <cell r="K2064" t="str">
            <v>이윤소</v>
          </cell>
          <cell r="L2064" t="str">
            <v>강사</v>
          </cell>
          <cell r="M2064" t="str">
            <v>융합디자인전공</v>
          </cell>
          <cell r="N2064">
            <v>1</v>
          </cell>
          <cell r="O2064" t="str">
            <v>03</v>
          </cell>
          <cell r="P2064" t="str">
            <v>2-1-2</v>
          </cell>
          <cell r="Q2064" t="str">
            <v>월1,2,3</v>
          </cell>
          <cell r="R2064" t="str">
            <v>070412-0</v>
          </cell>
        </row>
        <row r="2065">
          <cell r="E2065" t="str">
            <v>2410904</v>
          </cell>
          <cell r="F2065" t="str">
            <v>컴퓨터그래픽Ⅱ</v>
          </cell>
          <cell r="G2065" t="str">
            <v>전선</v>
          </cell>
          <cell r="H2065" t="str">
            <v>조형예술학부</v>
          </cell>
          <cell r="I2065" t="str">
            <v>조형예술학부</v>
          </cell>
          <cell r="J2065" t="str">
            <v>융합디자인전공</v>
          </cell>
          <cell r="K2065" t="str">
            <v>이윤소</v>
          </cell>
          <cell r="L2065" t="str">
            <v>강사</v>
          </cell>
          <cell r="M2065" t="str">
            <v>융합디자인전공</v>
          </cell>
          <cell r="N2065">
            <v>1</v>
          </cell>
          <cell r="O2065" t="str">
            <v>04</v>
          </cell>
          <cell r="P2065" t="str">
            <v>2-1-2</v>
          </cell>
          <cell r="Q2065" t="str">
            <v>월4,5,6</v>
          </cell>
          <cell r="R2065" t="str">
            <v>070412-0</v>
          </cell>
        </row>
        <row r="2066">
          <cell r="E2066" t="str">
            <v>2411301</v>
          </cell>
          <cell r="F2066" t="str">
            <v>기초실기Ⅱ</v>
          </cell>
          <cell r="G2066" t="str">
            <v>전필</v>
          </cell>
          <cell r="H2066" t="str">
            <v>조형예술학부</v>
          </cell>
          <cell r="I2066" t="str">
            <v>조형예술학부</v>
          </cell>
          <cell r="J2066" t="str">
            <v>회화전공</v>
          </cell>
          <cell r="K2066" t="str">
            <v>신영진</v>
          </cell>
          <cell r="L2066" t="str">
            <v>교수</v>
          </cell>
          <cell r="M2066" t="str">
            <v>회화전공</v>
          </cell>
          <cell r="N2066">
            <v>1</v>
          </cell>
          <cell r="O2066" t="str">
            <v>01</v>
          </cell>
          <cell r="P2066" t="str">
            <v>2-1-2</v>
          </cell>
          <cell r="Q2066" t="str">
            <v>수5,6,7</v>
          </cell>
          <cell r="R2066" t="str">
            <v>070518-0</v>
          </cell>
        </row>
        <row r="2067">
          <cell r="E2067" t="str">
            <v>2411302</v>
          </cell>
          <cell r="F2067" t="str">
            <v>기초실기Ⅱ</v>
          </cell>
          <cell r="G2067" t="str">
            <v>전필</v>
          </cell>
          <cell r="H2067" t="str">
            <v>조형예술학부</v>
          </cell>
          <cell r="I2067" t="str">
            <v>조형예술학부</v>
          </cell>
          <cell r="J2067" t="str">
            <v>회화전공</v>
          </cell>
          <cell r="K2067" t="str">
            <v>윤유진</v>
          </cell>
          <cell r="L2067" t="str">
            <v>강사</v>
          </cell>
          <cell r="M2067" t="str">
            <v>회화전공</v>
          </cell>
          <cell r="N2067">
            <v>1</v>
          </cell>
          <cell r="O2067" t="str">
            <v>02</v>
          </cell>
          <cell r="P2067" t="str">
            <v>2-1-2</v>
          </cell>
          <cell r="Q2067" t="str">
            <v>수5,6,7</v>
          </cell>
          <cell r="R2067" t="str">
            <v>070517-0</v>
          </cell>
        </row>
        <row r="2068">
          <cell r="E2068" t="str">
            <v>2411501</v>
          </cell>
          <cell r="F2068" t="str">
            <v>기초조형</v>
          </cell>
          <cell r="G2068" t="str">
            <v>전기</v>
          </cell>
          <cell r="H2068" t="str">
            <v>조형예술학부</v>
          </cell>
          <cell r="I2068" t="str">
            <v>조형예술학부</v>
          </cell>
          <cell r="J2068" t="str">
            <v>의류학전공</v>
          </cell>
          <cell r="K2068" t="str">
            <v>장수경</v>
          </cell>
          <cell r="L2068" t="str">
            <v>교수</v>
          </cell>
          <cell r="M2068" t="str">
            <v>의류학전공</v>
          </cell>
          <cell r="N2068">
            <v>1</v>
          </cell>
          <cell r="O2068" t="str">
            <v>01</v>
          </cell>
          <cell r="P2068" t="str">
            <v>3-2-2</v>
          </cell>
          <cell r="Q2068" t="str">
            <v>월3,4,5,6</v>
          </cell>
          <cell r="R2068" t="str">
            <v>060417-0</v>
          </cell>
        </row>
        <row r="2069">
          <cell r="E2069" t="str">
            <v>2411502</v>
          </cell>
          <cell r="F2069" t="str">
            <v>기초조형</v>
          </cell>
          <cell r="G2069" t="str">
            <v>전기</v>
          </cell>
          <cell r="H2069" t="str">
            <v>조형예술학부</v>
          </cell>
          <cell r="I2069" t="str">
            <v>조형예술학부</v>
          </cell>
          <cell r="J2069" t="str">
            <v>의류학전공</v>
          </cell>
          <cell r="K2069" t="str">
            <v>장수경</v>
          </cell>
          <cell r="L2069" t="str">
            <v>교수</v>
          </cell>
          <cell r="M2069" t="str">
            <v>의류학전공</v>
          </cell>
          <cell r="N2069">
            <v>1</v>
          </cell>
          <cell r="O2069" t="str">
            <v>02</v>
          </cell>
          <cell r="P2069" t="str">
            <v>3-2-2</v>
          </cell>
          <cell r="Q2069" t="str">
            <v>화1,2,3,4</v>
          </cell>
          <cell r="R2069" t="str">
            <v>060417-0</v>
          </cell>
        </row>
        <row r="2070">
          <cell r="E2070" t="str">
            <v>2411901</v>
          </cell>
          <cell r="F2070" t="str">
            <v>의복구성</v>
          </cell>
          <cell r="G2070" t="str">
            <v>전선</v>
          </cell>
          <cell r="H2070" t="str">
            <v>조형예술학부</v>
          </cell>
          <cell r="I2070" t="str">
            <v>조형예술학부</v>
          </cell>
          <cell r="J2070" t="str">
            <v>의류학전공</v>
          </cell>
          <cell r="K2070" t="str">
            <v>이은영</v>
          </cell>
          <cell r="L2070" t="str">
            <v>조교수</v>
          </cell>
          <cell r="M2070" t="str">
            <v>의류학전공</v>
          </cell>
          <cell r="N2070">
            <v>1</v>
          </cell>
          <cell r="O2070" t="str">
            <v>01</v>
          </cell>
          <cell r="P2070" t="str">
            <v>3-2-2</v>
          </cell>
          <cell r="Q2070" t="str">
            <v>월3,4,5,6</v>
          </cell>
          <cell r="R2070" t="str">
            <v>060419-0</v>
          </cell>
        </row>
        <row r="2071">
          <cell r="E2071" t="str">
            <v>2411902</v>
          </cell>
          <cell r="F2071" t="str">
            <v>의복구성</v>
          </cell>
          <cell r="G2071" t="str">
            <v>전선</v>
          </cell>
          <cell r="H2071" t="str">
            <v>조형예술학부</v>
          </cell>
          <cell r="I2071" t="str">
            <v>조형예술학부</v>
          </cell>
          <cell r="J2071" t="str">
            <v>의류학전공</v>
          </cell>
          <cell r="K2071" t="str">
            <v>이은영</v>
          </cell>
          <cell r="L2071" t="str">
            <v>조교수</v>
          </cell>
          <cell r="M2071" t="str">
            <v>의류학전공</v>
          </cell>
          <cell r="N2071">
            <v>1</v>
          </cell>
          <cell r="O2071" t="str">
            <v>02</v>
          </cell>
          <cell r="P2071" t="str">
            <v>3-2-2</v>
          </cell>
          <cell r="Q2071" t="str">
            <v>목1,2,3,4</v>
          </cell>
          <cell r="R2071" t="str">
            <v>060419-0</v>
          </cell>
        </row>
        <row r="2072">
          <cell r="E2072" t="str">
            <v>2412001</v>
          </cell>
          <cell r="F2072" t="str">
            <v>패션일러스트레이션</v>
          </cell>
          <cell r="G2072" t="str">
            <v>전선</v>
          </cell>
          <cell r="H2072" t="str">
            <v>조형예술학부</v>
          </cell>
          <cell r="I2072" t="str">
            <v>조형예술학부</v>
          </cell>
          <cell r="J2072" t="str">
            <v>의류학전공</v>
          </cell>
          <cell r="K2072" t="str">
            <v>김윤희</v>
          </cell>
          <cell r="L2072" t="str">
            <v>교수</v>
          </cell>
          <cell r="M2072" t="str">
            <v>의류학전공</v>
          </cell>
          <cell r="N2072">
            <v>1</v>
          </cell>
          <cell r="O2072" t="str">
            <v>01</v>
          </cell>
          <cell r="P2072" t="str">
            <v>3-2-2</v>
          </cell>
          <cell r="Q2072" t="str">
            <v>월1,2,수1,2</v>
          </cell>
          <cell r="R2072" t="str">
            <v>060417-0</v>
          </cell>
        </row>
        <row r="2073">
          <cell r="E2073" t="str">
            <v>2412301</v>
          </cell>
          <cell r="F2073" t="str">
            <v>그룹다이나믹스</v>
          </cell>
          <cell r="G2073" t="str">
            <v>전선</v>
          </cell>
          <cell r="H2073" t="str">
            <v>문과대학</v>
          </cell>
          <cell r="I2073" t="str">
            <v>기독교학과</v>
          </cell>
          <cell r="J2073" t="str">
            <v>기독교학과</v>
          </cell>
          <cell r="K2073" t="str">
            <v>반신환</v>
          </cell>
          <cell r="L2073" t="str">
            <v>교수</v>
          </cell>
          <cell r="M2073" t="str">
            <v>기독교학과</v>
          </cell>
          <cell r="N2073">
            <v>1</v>
          </cell>
          <cell r="O2073" t="str">
            <v>01</v>
          </cell>
          <cell r="P2073" t="str">
            <v>3-3-0</v>
          </cell>
          <cell r="Q2073" t="str">
            <v>수8,금5,6</v>
          </cell>
          <cell r="R2073" t="str">
            <v>040404-0</v>
          </cell>
        </row>
        <row r="2074">
          <cell r="E2074" t="str">
            <v>2412401</v>
          </cell>
          <cell r="F2074" t="str">
            <v>구약집중탐구</v>
          </cell>
          <cell r="G2074" t="str">
            <v>전선</v>
          </cell>
          <cell r="H2074" t="str">
            <v>문과대학</v>
          </cell>
          <cell r="I2074" t="str">
            <v>기독교학과</v>
          </cell>
          <cell r="J2074" t="str">
            <v>기독교학과</v>
          </cell>
          <cell r="K2074" t="str">
            <v>천사무엘</v>
          </cell>
          <cell r="L2074" t="str">
            <v>교수</v>
          </cell>
          <cell r="M2074" t="str">
            <v>기독교학과</v>
          </cell>
          <cell r="N2074">
            <v>1</v>
          </cell>
          <cell r="O2074" t="str">
            <v>01</v>
          </cell>
          <cell r="P2074" t="str">
            <v>3-3-0</v>
          </cell>
          <cell r="Q2074" t="str">
            <v>수6,7,금7</v>
          </cell>
          <cell r="R2074" t="str">
            <v>040404-0</v>
          </cell>
        </row>
        <row r="2075">
          <cell r="E2075" t="str">
            <v>2412501</v>
          </cell>
          <cell r="F2075" t="str">
            <v>기독교고전읽기</v>
          </cell>
          <cell r="G2075" t="str">
            <v>전선</v>
          </cell>
          <cell r="H2075" t="str">
            <v>문과대학</v>
          </cell>
          <cell r="I2075" t="str">
            <v>기독교학과</v>
          </cell>
          <cell r="J2075" t="str">
            <v>기독교학과</v>
          </cell>
          <cell r="K2075" t="str">
            <v>이종태</v>
          </cell>
          <cell r="L2075" t="str">
            <v>강의전담교수</v>
          </cell>
          <cell r="M2075" t="str">
            <v>기독교학과</v>
          </cell>
          <cell r="N2075">
            <v>1</v>
          </cell>
          <cell r="O2075" t="str">
            <v>01</v>
          </cell>
          <cell r="P2075" t="str">
            <v>3-3-0</v>
          </cell>
          <cell r="Q2075" t="str">
            <v>월7,8,9</v>
          </cell>
          <cell r="R2075" t="str">
            <v>040404-0</v>
          </cell>
        </row>
        <row r="2076">
          <cell r="E2076" t="str">
            <v>2413201</v>
          </cell>
          <cell r="F2076" t="str">
            <v>미술사(한국)</v>
          </cell>
          <cell r="G2076" t="str">
            <v>전선</v>
          </cell>
          <cell r="H2076" t="str">
            <v>사범대학</v>
          </cell>
          <cell r="I2076" t="str">
            <v>미술교육과</v>
          </cell>
          <cell r="J2076" t="str">
            <v>미술교육과</v>
          </cell>
          <cell r="K2076" t="str">
            <v>김은희</v>
          </cell>
          <cell r="L2076" t="str">
            <v>강사</v>
          </cell>
          <cell r="M2076" t="str">
            <v>미술교육과</v>
          </cell>
          <cell r="N2076">
            <v>1</v>
          </cell>
          <cell r="O2076" t="str">
            <v>01</v>
          </cell>
          <cell r="P2076" t="str">
            <v>2-2-0</v>
          </cell>
          <cell r="Q2076" t="str">
            <v>금5,6</v>
          </cell>
          <cell r="R2076" t="str">
            <v>030119-0</v>
          </cell>
        </row>
        <row r="2077">
          <cell r="E2077" t="str">
            <v>2413501</v>
          </cell>
          <cell r="F2077" t="str">
            <v>비판적사고와영어Ⅱ</v>
          </cell>
          <cell r="G2077" t="str">
            <v>전선</v>
          </cell>
          <cell r="H2077" t="str">
            <v>문과대학</v>
          </cell>
          <cell r="I2077" t="str">
            <v>영어영문학과</v>
          </cell>
          <cell r="J2077" t="str">
            <v>영어영문학과</v>
          </cell>
          <cell r="K2077" t="str">
            <v>루카스캐스퍼</v>
          </cell>
          <cell r="L2077" t="str">
            <v>조교수</v>
          </cell>
          <cell r="M2077" t="str">
            <v>영어영문학과</v>
          </cell>
          <cell r="N2077">
            <v>2</v>
          </cell>
          <cell r="O2077" t="str">
            <v>01</v>
          </cell>
          <cell r="P2077" t="str">
            <v>3-3-0</v>
          </cell>
          <cell r="Q2077" t="str">
            <v>수4,금6,7</v>
          </cell>
          <cell r="R2077" t="str">
            <v>020210-0</v>
          </cell>
        </row>
        <row r="2078">
          <cell r="E2078" t="str">
            <v>2413502</v>
          </cell>
          <cell r="F2078" t="str">
            <v>비판적사고와영어Ⅱ</v>
          </cell>
          <cell r="G2078" t="str">
            <v>전선</v>
          </cell>
          <cell r="H2078" t="str">
            <v>문과대학</v>
          </cell>
          <cell r="I2078" t="str">
            <v>영어영문학과</v>
          </cell>
          <cell r="J2078" t="str">
            <v>영어영문학과</v>
          </cell>
          <cell r="K2078" t="str">
            <v>루카스캐스퍼</v>
          </cell>
          <cell r="L2078" t="str">
            <v>조교수</v>
          </cell>
          <cell r="M2078" t="str">
            <v>영어영문학과</v>
          </cell>
          <cell r="N2078">
            <v>2</v>
          </cell>
          <cell r="O2078" t="str">
            <v>02</v>
          </cell>
          <cell r="P2078" t="str">
            <v>3-3-0</v>
          </cell>
          <cell r="Q2078" t="str">
            <v>수7,8,금5</v>
          </cell>
          <cell r="R2078" t="str">
            <v>020210-0</v>
          </cell>
        </row>
        <row r="2079">
          <cell r="E2079" t="str">
            <v>2414101</v>
          </cell>
          <cell r="F2079" t="str">
            <v>영미드라마</v>
          </cell>
          <cell r="G2079" t="str">
            <v>전선</v>
          </cell>
          <cell r="H2079" t="str">
            <v>문과대학</v>
          </cell>
          <cell r="I2079" t="str">
            <v>영어영문학과</v>
          </cell>
          <cell r="J2079" t="str">
            <v>영어영문학과</v>
          </cell>
          <cell r="K2079" t="str">
            <v>이영준</v>
          </cell>
          <cell r="L2079" t="str">
            <v>교수</v>
          </cell>
          <cell r="M2079" t="str">
            <v>영어영문학과</v>
          </cell>
          <cell r="N2079">
            <v>3</v>
          </cell>
          <cell r="O2079" t="str">
            <v>01</v>
          </cell>
          <cell r="P2079" t="str">
            <v>3-3-0</v>
          </cell>
          <cell r="Q2079" t="str">
            <v>월2,3,수2</v>
          </cell>
          <cell r="R2079" t="str">
            <v>040501-0,040509-0</v>
          </cell>
        </row>
        <row r="2080">
          <cell r="E2080" t="str">
            <v>2414501</v>
          </cell>
          <cell r="F2080" t="str">
            <v>트레이닝론</v>
          </cell>
          <cell r="G2080" t="str">
            <v>전선</v>
          </cell>
          <cell r="H2080" t="str">
            <v>생명ㆍ나노과학대학</v>
          </cell>
          <cell r="I2080" t="str">
            <v>스포츠과학과</v>
          </cell>
          <cell r="J2080" t="str">
            <v>스포츠과학과</v>
          </cell>
          <cell r="K2080" t="str">
            <v>백경아</v>
          </cell>
          <cell r="L2080" t="str">
            <v>강사</v>
          </cell>
          <cell r="M2080" t="str">
            <v>스포츠과학과</v>
          </cell>
          <cell r="N2080">
            <v>1</v>
          </cell>
          <cell r="O2080" t="str">
            <v>01</v>
          </cell>
          <cell r="P2080" t="str">
            <v>3-3-0</v>
          </cell>
          <cell r="Q2080" t="str">
            <v>월2,3,수3</v>
          </cell>
          <cell r="R2080" t="str">
            <v>060212-0</v>
          </cell>
        </row>
        <row r="2081">
          <cell r="E2081" t="str">
            <v>2414601</v>
          </cell>
          <cell r="F2081" t="str">
            <v>동계스포츠</v>
          </cell>
          <cell r="G2081" t="str">
            <v>전선</v>
          </cell>
          <cell r="H2081" t="str">
            <v>생명ㆍ나노과학대학</v>
          </cell>
          <cell r="I2081" t="str">
            <v>스포츠과학과</v>
          </cell>
          <cell r="J2081" t="str">
            <v>스포츠과학과</v>
          </cell>
          <cell r="K2081" t="str">
            <v>유경석</v>
          </cell>
          <cell r="L2081" t="str">
            <v>부교수</v>
          </cell>
          <cell r="M2081" t="str">
            <v>스포츠과학과</v>
          </cell>
          <cell r="N2081">
            <v>1</v>
          </cell>
          <cell r="O2081" t="str">
            <v>01</v>
          </cell>
          <cell r="P2081" t="str">
            <v>2-1-2</v>
          </cell>
          <cell r="Q2081" t="str">
            <v>토1,2,3</v>
          </cell>
          <cell r="R2081" t="str">
            <v>060213-0</v>
          </cell>
        </row>
        <row r="2082">
          <cell r="E2082" t="str">
            <v>2414602</v>
          </cell>
          <cell r="F2082" t="str">
            <v>동계스포츠</v>
          </cell>
          <cell r="G2082" t="str">
            <v>전선</v>
          </cell>
          <cell r="H2082" t="str">
            <v>생명ㆍ나노과학대학</v>
          </cell>
          <cell r="I2082" t="str">
            <v>스포츠과학과</v>
          </cell>
          <cell r="J2082" t="str">
            <v>스포츠과학과</v>
          </cell>
          <cell r="K2082" t="str">
            <v>유경석</v>
          </cell>
          <cell r="L2082" t="str">
            <v>부교수</v>
          </cell>
          <cell r="M2082" t="str">
            <v>스포츠과학과</v>
          </cell>
          <cell r="N2082">
            <v>1</v>
          </cell>
          <cell r="O2082" t="str">
            <v>02</v>
          </cell>
          <cell r="P2082" t="str">
            <v>2-1-2</v>
          </cell>
          <cell r="Q2082" t="str">
            <v>토4,5,6</v>
          </cell>
          <cell r="R2082" t="str">
            <v>060213-0</v>
          </cell>
        </row>
        <row r="2083">
          <cell r="E2083" t="str">
            <v>2414801</v>
          </cell>
          <cell r="F2083" t="str">
            <v>뉴스포츠지도법</v>
          </cell>
          <cell r="G2083" t="str">
            <v>전선</v>
          </cell>
          <cell r="H2083" t="str">
            <v>생명ㆍ나노과학대학</v>
          </cell>
          <cell r="I2083" t="str">
            <v>스포츠과학과</v>
          </cell>
          <cell r="J2083" t="str">
            <v>스포츠과학과</v>
          </cell>
          <cell r="K2083" t="str">
            <v>김종오</v>
          </cell>
          <cell r="L2083" t="str">
            <v>조교수</v>
          </cell>
          <cell r="M2083" t="str">
            <v>스포츠과학과</v>
          </cell>
          <cell r="N2083">
            <v>1</v>
          </cell>
          <cell r="O2083" t="str">
            <v>01</v>
          </cell>
          <cell r="P2083" t="str">
            <v>2-1-2</v>
          </cell>
          <cell r="Q2083" t="str">
            <v>월5,6,7</v>
          </cell>
          <cell r="R2083" t="str">
            <v>08B113-0</v>
          </cell>
        </row>
        <row r="2084">
          <cell r="E2084" t="str">
            <v>2414802</v>
          </cell>
          <cell r="F2084" t="str">
            <v>뉴스포츠지도법</v>
          </cell>
          <cell r="G2084" t="str">
            <v>전선</v>
          </cell>
          <cell r="H2084" t="str">
            <v>생명ㆍ나노과학대학</v>
          </cell>
          <cell r="I2084" t="str">
            <v>스포츠과학과</v>
          </cell>
          <cell r="J2084" t="str">
            <v>스포츠과학과</v>
          </cell>
          <cell r="K2084" t="str">
            <v>김종오</v>
          </cell>
          <cell r="L2084" t="str">
            <v>조교수</v>
          </cell>
          <cell r="M2084" t="str">
            <v>스포츠과학과</v>
          </cell>
          <cell r="N2084">
            <v>1</v>
          </cell>
          <cell r="O2084" t="str">
            <v>02</v>
          </cell>
          <cell r="P2084" t="str">
            <v>2-1-2</v>
          </cell>
          <cell r="Q2084" t="str">
            <v>화5,6,7</v>
          </cell>
          <cell r="R2084" t="str">
            <v>08B113-0</v>
          </cell>
        </row>
        <row r="2085">
          <cell r="E2085" t="str">
            <v>2414901</v>
          </cell>
          <cell r="F2085" t="str">
            <v>학교폭력예방및학생의이해</v>
          </cell>
          <cell r="G2085" t="str">
            <v>교직</v>
          </cell>
          <cell r="H2085" t="str">
            <v>사범대학</v>
          </cell>
          <cell r="I2085" t="str">
            <v>교직부</v>
          </cell>
          <cell r="J2085" t="str">
            <v>교직부</v>
          </cell>
          <cell r="K2085" t="str">
            <v>이정호</v>
          </cell>
          <cell r="L2085" t="str">
            <v>강사</v>
          </cell>
          <cell r="M2085" t="str">
            <v>교직부</v>
          </cell>
          <cell r="N2085">
            <v>3</v>
          </cell>
          <cell r="O2085" t="str">
            <v>01</v>
          </cell>
          <cell r="P2085" t="str">
            <v>2-2-0</v>
          </cell>
          <cell r="Q2085" t="str">
            <v>목2,3</v>
          </cell>
          <cell r="R2085" t="str">
            <v>030411-0</v>
          </cell>
        </row>
        <row r="2086">
          <cell r="E2086" t="str">
            <v>2414902</v>
          </cell>
          <cell r="F2086" t="str">
            <v>학교폭력예방및학생의이해</v>
          </cell>
          <cell r="G2086" t="str">
            <v>교직</v>
          </cell>
          <cell r="H2086" t="str">
            <v>사범대학</v>
          </cell>
          <cell r="I2086" t="str">
            <v>교직부</v>
          </cell>
          <cell r="J2086" t="str">
            <v>교직부</v>
          </cell>
          <cell r="K2086" t="str">
            <v>이정호</v>
          </cell>
          <cell r="L2086" t="str">
            <v>강사</v>
          </cell>
          <cell r="M2086" t="str">
            <v>교직부</v>
          </cell>
          <cell r="N2086">
            <v>3</v>
          </cell>
          <cell r="O2086" t="str">
            <v>02</v>
          </cell>
          <cell r="P2086" t="str">
            <v>2-2-0</v>
          </cell>
          <cell r="Q2086" t="str">
            <v>금2,3</v>
          </cell>
          <cell r="R2086" t="str">
            <v>030111-0</v>
          </cell>
        </row>
        <row r="2087">
          <cell r="E2087" t="str">
            <v>2414903</v>
          </cell>
          <cell r="F2087" t="str">
            <v>학교폭력예방및학생의이해</v>
          </cell>
          <cell r="G2087" t="str">
            <v>교직</v>
          </cell>
          <cell r="H2087" t="str">
            <v>사범대학</v>
          </cell>
          <cell r="I2087" t="str">
            <v>교직부</v>
          </cell>
          <cell r="J2087" t="str">
            <v>교직부</v>
          </cell>
          <cell r="K2087" t="str">
            <v>박선희</v>
          </cell>
          <cell r="L2087" t="str">
            <v>부교수</v>
          </cell>
          <cell r="M2087" t="str">
            <v>교직부</v>
          </cell>
          <cell r="N2087">
            <v>3</v>
          </cell>
          <cell r="O2087" t="str">
            <v>03</v>
          </cell>
          <cell r="P2087" t="str">
            <v>2-2-0</v>
          </cell>
          <cell r="Q2087" t="str">
            <v>수2,3</v>
          </cell>
          <cell r="R2087" t="str">
            <v>030118-0</v>
          </cell>
        </row>
        <row r="2088">
          <cell r="E2088" t="str">
            <v>2414904</v>
          </cell>
          <cell r="F2088" t="str">
            <v>학교폭력예방및학생의이해</v>
          </cell>
          <cell r="G2088" t="str">
            <v>교직</v>
          </cell>
          <cell r="H2088" t="str">
            <v>사범대학</v>
          </cell>
          <cell r="I2088" t="str">
            <v>교직부</v>
          </cell>
          <cell r="J2088" t="str">
            <v>교직부</v>
          </cell>
          <cell r="K2088" t="str">
            <v>박선희</v>
          </cell>
          <cell r="L2088" t="str">
            <v>부교수</v>
          </cell>
          <cell r="M2088" t="str">
            <v>교직부</v>
          </cell>
          <cell r="N2088">
            <v>3</v>
          </cell>
          <cell r="O2088" t="str">
            <v>04</v>
          </cell>
          <cell r="P2088" t="str">
            <v>2-2-0</v>
          </cell>
          <cell r="Q2088" t="str">
            <v>월2,3</v>
          </cell>
          <cell r="R2088" t="str">
            <v>030118-0</v>
          </cell>
        </row>
        <row r="2089">
          <cell r="E2089" t="str">
            <v>2415501</v>
          </cell>
          <cell r="F2089" t="str">
            <v>전공실기Ⅱ</v>
          </cell>
          <cell r="G2089" t="str">
            <v>전필</v>
          </cell>
          <cell r="H2089" t="str">
            <v>조형예술학부</v>
          </cell>
          <cell r="I2089" t="str">
            <v>조형예술학부</v>
          </cell>
          <cell r="J2089" t="str">
            <v>회화전공</v>
          </cell>
          <cell r="K2089" t="str">
            <v>홍원석</v>
          </cell>
          <cell r="L2089" t="str">
            <v>강사</v>
          </cell>
          <cell r="M2089" t="str">
            <v>회화전공</v>
          </cell>
          <cell r="N2089">
            <v>2</v>
          </cell>
          <cell r="O2089" t="str">
            <v>01</v>
          </cell>
          <cell r="P2089" t="str">
            <v>2-1-2</v>
          </cell>
          <cell r="Q2089" t="str">
            <v>목1,2,3</v>
          </cell>
          <cell r="R2089" t="str">
            <v>070509-0</v>
          </cell>
        </row>
        <row r="2090">
          <cell r="E2090" t="str">
            <v>2415502</v>
          </cell>
          <cell r="F2090" t="str">
            <v>전공실기Ⅱ</v>
          </cell>
          <cell r="G2090" t="str">
            <v>전필</v>
          </cell>
          <cell r="H2090" t="str">
            <v>조형예술학부</v>
          </cell>
          <cell r="I2090" t="str">
            <v>조형예술학부</v>
          </cell>
          <cell r="J2090" t="str">
            <v>회화전공</v>
          </cell>
          <cell r="K2090" t="str">
            <v>백요섭</v>
          </cell>
          <cell r="L2090" t="str">
            <v>강사</v>
          </cell>
          <cell r="M2090" t="str">
            <v>회화전공</v>
          </cell>
          <cell r="N2090">
            <v>2</v>
          </cell>
          <cell r="O2090" t="str">
            <v>02</v>
          </cell>
          <cell r="P2090" t="str">
            <v>2-1-2</v>
          </cell>
          <cell r="Q2090" t="str">
            <v>목1,2,3</v>
          </cell>
          <cell r="R2090" t="str">
            <v>070510-0</v>
          </cell>
        </row>
        <row r="2091">
          <cell r="E2091" t="str">
            <v>2415601</v>
          </cell>
          <cell r="F2091" t="str">
            <v>서양화연구Ⅱ</v>
          </cell>
          <cell r="G2091" t="str">
            <v>전선</v>
          </cell>
          <cell r="H2091" t="str">
            <v>조형예술학부</v>
          </cell>
          <cell r="I2091" t="str">
            <v>조형예술학부</v>
          </cell>
          <cell r="J2091" t="str">
            <v>회화전공</v>
          </cell>
          <cell r="K2091" t="str">
            <v>이민종</v>
          </cell>
          <cell r="L2091" t="str">
            <v>강사</v>
          </cell>
          <cell r="M2091" t="str">
            <v>회화전공</v>
          </cell>
          <cell r="N2091">
            <v>2</v>
          </cell>
          <cell r="O2091" t="str">
            <v>01</v>
          </cell>
          <cell r="P2091" t="str">
            <v>2-1-2</v>
          </cell>
          <cell r="Q2091" t="str">
            <v>수5,6,7</v>
          </cell>
          <cell r="R2091" t="str">
            <v>070509-0</v>
          </cell>
        </row>
        <row r="2092">
          <cell r="E2092" t="str">
            <v>2415602</v>
          </cell>
          <cell r="F2092" t="str">
            <v>서양화연구Ⅱ</v>
          </cell>
          <cell r="G2092" t="str">
            <v>전선</v>
          </cell>
          <cell r="H2092" t="str">
            <v>조형예술학부</v>
          </cell>
          <cell r="I2092" t="str">
            <v>조형예술학부</v>
          </cell>
          <cell r="J2092" t="str">
            <v>회화전공</v>
          </cell>
          <cell r="K2092" t="str">
            <v>이종우</v>
          </cell>
          <cell r="L2092" t="str">
            <v>조교수</v>
          </cell>
          <cell r="M2092" t="str">
            <v>회화전공</v>
          </cell>
          <cell r="N2092">
            <v>2</v>
          </cell>
          <cell r="O2092" t="str">
            <v>02</v>
          </cell>
          <cell r="P2092" t="str">
            <v>2-1-2</v>
          </cell>
          <cell r="Q2092" t="str">
            <v>수5,6,7</v>
          </cell>
          <cell r="R2092" t="str">
            <v>070510-0</v>
          </cell>
        </row>
        <row r="2093">
          <cell r="E2093" t="str">
            <v>2415701</v>
          </cell>
          <cell r="F2093" t="str">
            <v>한국화연구Ⅱ</v>
          </cell>
          <cell r="G2093" t="str">
            <v>전선</v>
          </cell>
          <cell r="H2093" t="str">
            <v>조형예술학부</v>
          </cell>
          <cell r="I2093" t="str">
            <v>조형예술학부</v>
          </cell>
          <cell r="J2093" t="str">
            <v>회화전공</v>
          </cell>
          <cell r="K2093" t="str">
            <v>유재권</v>
          </cell>
          <cell r="L2093" t="str">
            <v>강사</v>
          </cell>
          <cell r="M2093" t="str">
            <v>회화전공</v>
          </cell>
          <cell r="N2093">
            <v>2</v>
          </cell>
          <cell r="O2093" t="str">
            <v>01</v>
          </cell>
          <cell r="P2093" t="str">
            <v>2-1-2</v>
          </cell>
          <cell r="Q2093" t="str">
            <v>목5,6,7</v>
          </cell>
          <cell r="R2093" t="str">
            <v>070509-0</v>
          </cell>
        </row>
        <row r="2094">
          <cell r="E2094" t="str">
            <v>2415702</v>
          </cell>
          <cell r="F2094" t="str">
            <v>한국화연구Ⅱ</v>
          </cell>
          <cell r="G2094" t="str">
            <v>전선</v>
          </cell>
          <cell r="H2094" t="str">
            <v>조형예술학부</v>
          </cell>
          <cell r="I2094" t="str">
            <v>조형예술학부</v>
          </cell>
          <cell r="J2094" t="str">
            <v>회화전공</v>
          </cell>
          <cell r="K2094" t="str">
            <v>이상욱</v>
          </cell>
          <cell r="L2094" t="str">
            <v>조교수</v>
          </cell>
          <cell r="M2094" t="str">
            <v>회화전공</v>
          </cell>
          <cell r="N2094">
            <v>2</v>
          </cell>
          <cell r="O2094" t="str">
            <v>02</v>
          </cell>
          <cell r="P2094" t="str">
            <v>2-1-2</v>
          </cell>
          <cell r="Q2094" t="str">
            <v>목5,6,7</v>
          </cell>
          <cell r="R2094" t="str">
            <v>070510-0</v>
          </cell>
        </row>
        <row r="2095">
          <cell r="E2095" t="str">
            <v>2415801</v>
          </cell>
          <cell r="F2095" t="str">
            <v>인체연구</v>
          </cell>
          <cell r="G2095" t="str">
            <v>전선</v>
          </cell>
          <cell r="H2095" t="str">
            <v>조형예술학부</v>
          </cell>
          <cell r="I2095" t="str">
            <v>조형예술학부</v>
          </cell>
          <cell r="J2095" t="str">
            <v>회화전공</v>
          </cell>
          <cell r="K2095" t="str">
            <v>송일섭</v>
          </cell>
          <cell r="L2095" t="str">
            <v>강사</v>
          </cell>
          <cell r="M2095" t="str">
            <v>회화전공</v>
          </cell>
          <cell r="N2095">
            <v>2</v>
          </cell>
          <cell r="O2095" t="str">
            <v>01</v>
          </cell>
          <cell r="P2095" t="str">
            <v>2-1-2</v>
          </cell>
          <cell r="Q2095" t="str">
            <v>화1,2,3</v>
          </cell>
          <cell r="R2095" t="str">
            <v>070508-0</v>
          </cell>
        </row>
        <row r="2096">
          <cell r="E2096" t="str">
            <v>2415901</v>
          </cell>
          <cell r="F2096" t="str">
            <v>색채연구</v>
          </cell>
          <cell r="G2096" t="str">
            <v>전선</v>
          </cell>
          <cell r="H2096" t="str">
            <v>조형예술학부</v>
          </cell>
          <cell r="I2096" t="str">
            <v>조형예술학부</v>
          </cell>
          <cell r="J2096" t="str">
            <v>회화전공</v>
          </cell>
          <cell r="K2096" t="str">
            <v>최기정</v>
          </cell>
          <cell r="L2096" t="str">
            <v>강사</v>
          </cell>
          <cell r="M2096" t="str">
            <v>회화전공</v>
          </cell>
          <cell r="N2096">
            <v>2</v>
          </cell>
          <cell r="O2096" t="str">
            <v>01</v>
          </cell>
          <cell r="P2096" t="str">
            <v>2-1-2</v>
          </cell>
          <cell r="Q2096" t="str">
            <v>월5,6,7</v>
          </cell>
          <cell r="R2096" t="str">
            <v>070508-0</v>
          </cell>
        </row>
        <row r="2097">
          <cell r="E2097" t="str">
            <v>2416101</v>
          </cell>
          <cell r="F2097" t="str">
            <v>주제와소재연구Ⅱ</v>
          </cell>
          <cell r="G2097" t="str">
            <v>전필</v>
          </cell>
          <cell r="H2097" t="str">
            <v>조형예술학부</v>
          </cell>
          <cell r="I2097" t="str">
            <v>조형예술학부</v>
          </cell>
          <cell r="J2097" t="str">
            <v>회화전공</v>
          </cell>
          <cell r="K2097" t="str">
            <v>이종우</v>
          </cell>
          <cell r="L2097" t="str">
            <v>조교수</v>
          </cell>
          <cell r="M2097" t="str">
            <v>회화전공</v>
          </cell>
          <cell r="N2097">
            <v>3</v>
          </cell>
          <cell r="O2097" t="str">
            <v>01</v>
          </cell>
          <cell r="P2097" t="str">
            <v>2-1-2</v>
          </cell>
          <cell r="Q2097" t="str">
            <v>목5,6,7</v>
          </cell>
          <cell r="R2097" t="str">
            <v>070512-0</v>
          </cell>
        </row>
        <row r="2098">
          <cell r="E2098" t="str">
            <v>2416102</v>
          </cell>
          <cell r="F2098" t="str">
            <v>주제와소재연구Ⅱ</v>
          </cell>
          <cell r="G2098" t="str">
            <v>전필</v>
          </cell>
          <cell r="H2098" t="str">
            <v>조형예술학부</v>
          </cell>
          <cell r="I2098" t="str">
            <v>조형예술학부</v>
          </cell>
          <cell r="J2098" t="str">
            <v>회화전공</v>
          </cell>
          <cell r="K2098" t="str">
            <v>이주형</v>
          </cell>
          <cell r="L2098" t="str">
            <v>부교수</v>
          </cell>
          <cell r="M2098" t="str">
            <v>회화전공</v>
          </cell>
          <cell r="N2098">
            <v>3</v>
          </cell>
          <cell r="O2098" t="str">
            <v>02</v>
          </cell>
          <cell r="P2098" t="str">
            <v>2-1-2</v>
          </cell>
          <cell r="Q2098" t="str">
            <v>목5,6,7</v>
          </cell>
          <cell r="R2098" t="str">
            <v>070506-0</v>
          </cell>
        </row>
        <row r="2099">
          <cell r="E2099" t="str">
            <v>2416103</v>
          </cell>
          <cell r="F2099" t="str">
            <v>주제와소재연구Ⅱ</v>
          </cell>
          <cell r="G2099" t="str">
            <v>전필</v>
          </cell>
          <cell r="H2099" t="str">
            <v>조형예술학부</v>
          </cell>
          <cell r="I2099" t="str">
            <v>조형예술학부</v>
          </cell>
          <cell r="J2099" t="str">
            <v>회화전공</v>
          </cell>
          <cell r="K2099" t="str">
            <v>임성희</v>
          </cell>
          <cell r="L2099" t="str">
            <v>강사</v>
          </cell>
          <cell r="M2099" t="str">
            <v>회화전공</v>
          </cell>
          <cell r="N2099">
            <v>3</v>
          </cell>
          <cell r="O2099" t="str">
            <v>03</v>
          </cell>
          <cell r="P2099" t="str">
            <v>2-1-2</v>
          </cell>
          <cell r="Q2099" t="str">
            <v>목5,6,7</v>
          </cell>
          <cell r="R2099" t="str">
            <v>070217-0</v>
          </cell>
        </row>
        <row r="2100">
          <cell r="E2100" t="str">
            <v>2416601</v>
          </cell>
          <cell r="F2100" t="str">
            <v>작가와작품연구</v>
          </cell>
          <cell r="G2100" t="str">
            <v>전선</v>
          </cell>
          <cell r="H2100" t="str">
            <v>조형예술학부</v>
          </cell>
          <cell r="I2100" t="str">
            <v>조형예술학부</v>
          </cell>
          <cell r="J2100" t="str">
            <v>회화전공</v>
          </cell>
          <cell r="K2100" t="str">
            <v>진혜윤</v>
          </cell>
          <cell r="L2100" t="str">
            <v>조교수</v>
          </cell>
          <cell r="M2100" t="str">
            <v>회화전공</v>
          </cell>
          <cell r="N2100">
            <v>3</v>
          </cell>
          <cell r="O2100" t="str">
            <v>01</v>
          </cell>
          <cell r="P2100" t="str">
            <v>3-3-0</v>
          </cell>
          <cell r="Q2100" t="str">
            <v>수5,6,7</v>
          </cell>
          <cell r="R2100" t="str">
            <v>070508-0</v>
          </cell>
        </row>
        <row r="2101">
          <cell r="E2101" t="str">
            <v>2416701</v>
          </cell>
          <cell r="F2101" t="str">
            <v>드로잉연구Ⅱ</v>
          </cell>
          <cell r="G2101" t="str">
            <v>전선</v>
          </cell>
          <cell r="H2101" t="str">
            <v>조형예술학부</v>
          </cell>
          <cell r="I2101" t="str">
            <v>조형예술학부</v>
          </cell>
          <cell r="J2101" t="str">
            <v>회화전공</v>
          </cell>
          <cell r="K2101" t="str">
            <v>고동환</v>
          </cell>
          <cell r="L2101" t="str">
            <v>강사</v>
          </cell>
          <cell r="M2101" t="str">
            <v>회화전공</v>
          </cell>
          <cell r="N2101">
            <v>3</v>
          </cell>
          <cell r="O2101" t="str">
            <v>01</v>
          </cell>
          <cell r="P2101" t="str">
            <v>2-1-2</v>
          </cell>
          <cell r="Q2101" t="str">
            <v>목1,2,3</v>
          </cell>
          <cell r="R2101" t="str">
            <v>070512-0</v>
          </cell>
        </row>
        <row r="2102">
          <cell r="E2102" t="str">
            <v>2416702</v>
          </cell>
          <cell r="F2102" t="str">
            <v>드로잉연구Ⅱ</v>
          </cell>
          <cell r="G2102" t="str">
            <v>전선</v>
          </cell>
          <cell r="H2102" t="str">
            <v>조형예술학부</v>
          </cell>
          <cell r="I2102" t="str">
            <v>조형예술학부</v>
          </cell>
          <cell r="J2102" t="str">
            <v>회화전공</v>
          </cell>
          <cell r="K2102" t="str">
            <v>이정성</v>
          </cell>
          <cell r="L2102" t="str">
            <v>강사</v>
          </cell>
          <cell r="M2102" t="str">
            <v>회화전공</v>
          </cell>
          <cell r="N2102">
            <v>3</v>
          </cell>
          <cell r="O2102" t="str">
            <v>02</v>
          </cell>
          <cell r="P2102" t="str">
            <v>2-1-2</v>
          </cell>
          <cell r="Q2102" t="str">
            <v>목1,2,3</v>
          </cell>
          <cell r="R2102" t="str">
            <v>070506-0</v>
          </cell>
        </row>
        <row r="2103">
          <cell r="E2103" t="str">
            <v>2417601</v>
          </cell>
          <cell r="F2103" t="str">
            <v>작품연구Ⅱ</v>
          </cell>
          <cell r="G2103" t="str">
            <v>전선</v>
          </cell>
          <cell r="H2103" t="str">
            <v>조형예술학부</v>
          </cell>
          <cell r="I2103" t="str">
            <v>조형예술학부</v>
          </cell>
          <cell r="J2103" t="str">
            <v>회화전공</v>
          </cell>
          <cell r="K2103" t="str">
            <v>신영진</v>
          </cell>
          <cell r="L2103" t="str">
            <v>교수</v>
          </cell>
          <cell r="M2103" t="str">
            <v>회화전공</v>
          </cell>
          <cell r="N2103">
            <v>4</v>
          </cell>
          <cell r="O2103" t="str">
            <v>01</v>
          </cell>
          <cell r="P2103" t="str">
            <v>2-1-2</v>
          </cell>
          <cell r="Q2103" t="str">
            <v>월5,6,7</v>
          </cell>
          <cell r="R2103" t="str">
            <v>070502-0</v>
          </cell>
        </row>
        <row r="2104">
          <cell r="E2104" t="str">
            <v>2417602</v>
          </cell>
          <cell r="F2104" t="str">
            <v>작품연구Ⅱ</v>
          </cell>
          <cell r="G2104" t="str">
            <v>전선</v>
          </cell>
          <cell r="H2104" t="str">
            <v>조형예술학부</v>
          </cell>
          <cell r="I2104" t="str">
            <v>조형예술학부</v>
          </cell>
          <cell r="J2104" t="str">
            <v>회화전공</v>
          </cell>
          <cell r="K2104" t="str">
            <v>이종우</v>
          </cell>
          <cell r="L2104" t="str">
            <v>조교수</v>
          </cell>
          <cell r="M2104" t="str">
            <v>회화전공</v>
          </cell>
          <cell r="N2104">
            <v>4</v>
          </cell>
          <cell r="O2104" t="str">
            <v>02</v>
          </cell>
          <cell r="P2104" t="str">
            <v>2-1-2</v>
          </cell>
          <cell r="Q2104" t="str">
            <v>월5,6,7</v>
          </cell>
          <cell r="R2104" t="str">
            <v>070501-0</v>
          </cell>
        </row>
        <row r="2105">
          <cell r="E2105" t="str">
            <v>2417603</v>
          </cell>
          <cell r="F2105" t="str">
            <v>작품연구Ⅱ</v>
          </cell>
          <cell r="G2105" t="str">
            <v>전선</v>
          </cell>
          <cell r="H2105" t="str">
            <v>조형예술학부</v>
          </cell>
          <cell r="I2105" t="str">
            <v>조형예술학부</v>
          </cell>
          <cell r="J2105" t="str">
            <v>회화전공</v>
          </cell>
          <cell r="K2105" t="str">
            <v>김다령</v>
          </cell>
          <cell r="L2105" t="str">
            <v>강사</v>
          </cell>
          <cell r="M2105" t="str">
            <v>회화전공</v>
          </cell>
          <cell r="N2105">
            <v>4</v>
          </cell>
          <cell r="O2105" t="str">
            <v>03</v>
          </cell>
          <cell r="P2105" t="str">
            <v>2-1-2</v>
          </cell>
          <cell r="Q2105" t="str">
            <v>월5,6,7</v>
          </cell>
          <cell r="R2105" t="str">
            <v>070511-0</v>
          </cell>
        </row>
        <row r="2106">
          <cell r="E2106" t="str">
            <v>2417701</v>
          </cell>
          <cell r="F2106" t="str">
            <v>개념과의미표현Ⅱ</v>
          </cell>
          <cell r="G2106" t="str">
            <v>전선</v>
          </cell>
          <cell r="H2106" t="str">
            <v>조형예술학부</v>
          </cell>
          <cell r="I2106" t="str">
            <v>조형예술학부</v>
          </cell>
          <cell r="J2106" t="str">
            <v>회화전공</v>
          </cell>
          <cell r="K2106" t="str">
            <v>정현정</v>
          </cell>
          <cell r="L2106" t="str">
            <v>강사</v>
          </cell>
          <cell r="M2106" t="str">
            <v>회화전공</v>
          </cell>
          <cell r="N2106">
            <v>4</v>
          </cell>
          <cell r="O2106" t="str">
            <v>01</v>
          </cell>
          <cell r="P2106" t="str">
            <v>2-1-2</v>
          </cell>
          <cell r="Q2106" t="str">
            <v>화4,5,6</v>
          </cell>
          <cell r="R2106" t="str">
            <v>070502-0</v>
          </cell>
        </row>
        <row r="2107">
          <cell r="E2107" t="str">
            <v>2417702</v>
          </cell>
          <cell r="F2107" t="str">
            <v>개념과의미표현Ⅱ</v>
          </cell>
          <cell r="G2107" t="str">
            <v>전선</v>
          </cell>
          <cell r="H2107" t="str">
            <v>조형예술학부</v>
          </cell>
          <cell r="I2107" t="str">
            <v>조형예술학부</v>
          </cell>
          <cell r="J2107" t="str">
            <v>회화전공</v>
          </cell>
          <cell r="K2107" t="str">
            <v>최영빈</v>
          </cell>
          <cell r="L2107" t="str">
            <v>강사</v>
          </cell>
          <cell r="M2107" t="str">
            <v>회화전공</v>
          </cell>
          <cell r="N2107">
            <v>4</v>
          </cell>
          <cell r="O2107" t="str">
            <v>02</v>
          </cell>
          <cell r="P2107" t="str">
            <v>2-1-2</v>
          </cell>
          <cell r="Q2107" t="str">
            <v>화4,5,6</v>
          </cell>
          <cell r="R2107" t="str">
            <v>070501-0</v>
          </cell>
        </row>
        <row r="2108">
          <cell r="E2108" t="str">
            <v>2417703</v>
          </cell>
          <cell r="F2108" t="str">
            <v>개념과의미표현Ⅱ</v>
          </cell>
          <cell r="G2108" t="str">
            <v>전선</v>
          </cell>
          <cell r="H2108" t="str">
            <v>조형예술학부</v>
          </cell>
          <cell r="I2108" t="str">
            <v>조형예술학부</v>
          </cell>
          <cell r="J2108" t="str">
            <v>회화전공</v>
          </cell>
          <cell r="K2108" t="str">
            <v>이상욱</v>
          </cell>
          <cell r="L2108" t="str">
            <v>조교수</v>
          </cell>
          <cell r="M2108" t="str">
            <v>회화전공</v>
          </cell>
          <cell r="N2108">
            <v>4</v>
          </cell>
          <cell r="O2108" t="str">
            <v>03</v>
          </cell>
          <cell r="P2108" t="str">
            <v>2-1-2</v>
          </cell>
          <cell r="Q2108" t="str">
            <v>화4,5,6</v>
          </cell>
          <cell r="R2108" t="str">
            <v>070511-0</v>
          </cell>
        </row>
        <row r="2109">
          <cell r="E2109" t="str">
            <v>2417801</v>
          </cell>
          <cell r="F2109" t="str">
            <v>회화와출판</v>
          </cell>
          <cell r="G2109" t="str">
            <v>전선</v>
          </cell>
          <cell r="H2109" t="str">
            <v>조형예술학부</v>
          </cell>
          <cell r="I2109" t="str">
            <v>조형예술학부</v>
          </cell>
          <cell r="J2109" t="str">
            <v>회화전공</v>
          </cell>
          <cell r="K2109" t="str">
            <v>이재수</v>
          </cell>
          <cell r="L2109" t="str">
            <v>겸임교수</v>
          </cell>
          <cell r="M2109" t="str">
            <v>회화전공</v>
          </cell>
          <cell r="N2109">
            <v>4</v>
          </cell>
          <cell r="O2109" t="str">
            <v>01</v>
          </cell>
          <cell r="P2109" t="str">
            <v>2-1-2</v>
          </cell>
          <cell r="Q2109" t="str">
            <v>수2,3,4</v>
          </cell>
          <cell r="R2109" t="str">
            <v>070508-0</v>
          </cell>
        </row>
        <row r="2110">
          <cell r="E2110" t="str">
            <v>2417901</v>
          </cell>
          <cell r="F2110" t="str">
            <v>아동미술교육Ⅱ</v>
          </cell>
          <cell r="G2110" t="str">
            <v>전선</v>
          </cell>
          <cell r="H2110" t="str">
            <v>조형예술학부</v>
          </cell>
          <cell r="I2110" t="str">
            <v>조형예술학부</v>
          </cell>
          <cell r="J2110" t="str">
            <v>회화전공</v>
          </cell>
          <cell r="K2110" t="str">
            <v>정경순</v>
          </cell>
          <cell r="L2110" t="str">
            <v>강사</v>
          </cell>
          <cell r="M2110" t="str">
            <v>회화전공</v>
          </cell>
          <cell r="N2110">
            <v>4</v>
          </cell>
          <cell r="O2110" t="str">
            <v>01</v>
          </cell>
          <cell r="P2110" t="str">
            <v>2-1-2</v>
          </cell>
          <cell r="Q2110" t="str">
            <v>금5,6,7</v>
          </cell>
          <cell r="R2110" t="str">
            <v>070508-0</v>
          </cell>
        </row>
        <row r="2111">
          <cell r="E2111" t="str">
            <v>2418001</v>
          </cell>
          <cell r="F2111" t="str">
            <v>현대미술세미나Ⅱ</v>
          </cell>
          <cell r="G2111" t="str">
            <v>전선</v>
          </cell>
          <cell r="H2111" t="str">
            <v>조형예술학부</v>
          </cell>
          <cell r="I2111" t="str">
            <v>조형예술학부</v>
          </cell>
          <cell r="J2111" t="str">
            <v>회화전공</v>
          </cell>
          <cell r="K2111" t="str">
            <v>진혜윤</v>
          </cell>
          <cell r="L2111" t="str">
            <v>조교수</v>
          </cell>
          <cell r="M2111" t="str">
            <v>회화전공</v>
          </cell>
          <cell r="N2111">
            <v>4</v>
          </cell>
          <cell r="O2111" t="str">
            <v>01</v>
          </cell>
          <cell r="P2111" t="str">
            <v>3-3-0</v>
          </cell>
          <cell r="Q2111" t="str">
            <v>목5,6,7</v>
          </cell>
          <cell r="R2111" t="str">
            <v>070508-0</v>
          </cell>
        </row>
        <row r="2112">
          <cell r="E2112" t="str">
            <v>2418101</v>
          </cell>
          <cell r="F2112" t="str">
            <v>조형의이해와실습</v>
          </cell>
          <cell r="G2112" t="str">
            <v>전기</v>
          </cell>
          <cell r="H2112" t="str">
            <v>조형예술학부</v>
          </cell>
          <cell r="I2112" t="str">
            <v>조형예술학부</v>
          </cell>
          <cell r="J2112" t="str">
            <v>회화전공</v>
          </cell>
          <cell r="K2112" t="str">
            <v>김진욱</v>
          </cell>
          <cell r="L2112" t="str">
            <v>강사</v>
          </cell>
          <cell r="M2112" t="str">
            <v>회화전공</v>
          </cell>
          <cell r="N2112">
            <v>1</v>
          </cell>
          <cell r="O2112" t="str">
            <v>01</v>
          </cell>
          <cell r="P2112" t="str">
            <v>2-1-2</v>
          </cell>
          <cell r="Q2112" t="str">
            <v>목1,2,3</v>
          </cell>
          <cell r="R2112" t="str">
            <v>070508-0</v>
          </cell>
        </row>
        <row r="2113">
          <cell r="E2113" t="str">
            <v>2418301</v>
          </cell>
          <cell r="F2113" t="str">
            <v>표현기법연구Ⅱ</v>
          </cell>
          <cell r="G2113" t="str">
            <v>전선</v>
          </cell>
          <cell r="H2113" t="str">
            <v>조형예술학부</v>
          </cell>
          <cell r="I2113" t="str">
            <v>조형예술학부</v>
          </cell>
          <cell r="J2113" t="str">
            <v>회화전공</v>
          </cell>
          <cell r="K2113" t="str">
            <v>양승원</v>
          </cell>
          <cell r="L2113" t="str">
            <v>강사</v>
          </cell>
          <cell r="M2113" t="str">
            <v>회화전공</v>
          </cell>
          <cell r="N2113">
            <v>3</v>
          </cell>
          <cell r="O2113" t="str">
            <v>01</v>
          </cell>
          <cell r="P2113" t="str">
            <v>2-1-2</v>
          </cell>
          <cell r="Q2113" t="str">
            <v>월1,2,3</v>
          </cell>
          <cell r="R2113" t="str">
            <v>070512-0</v>
          </cell>
        </row>
        <row r="2114">
          <cell r="E2114" t="str">
            <v>2418302</v>
          </cell>
          <cell r="F2114" t="str">
            <v>표현기법연구Ⅱ</v>
          </cell>
          <cell r="G2114" t="str">
            <v>전선</v>
          </cell>
          <cell r="H2114" t="str">
            <v>조형예술학부</v>
          </cell>
          <cell r="I2114" t="str">
            <v>조형예술학부</v>
          </cell>
          <cell r="J2114" t="str">
            <v>회화전공</v>
          </cell>
          <cell r="K2114" t="str">
            <v>이선화</v>
          </cell>
          <cell r="L2114" t="str">
            <v>강사</v>
          </cell>
          <cell r="M2114" t="str">
            <v>회화전공</v>
          </cell>
          <cell r="N2114">
            <v>3</v>
          </cell>
          <cell r="O2114" t="str">
            <v>02</v>
          </cell>
          <cell r="P2114" t="str">
            <v>2-1-2</v>
          </cell>
          <cell r="Q2114" t="str">
            <v>월1,2,3</v>
          </cell>
          <cell r="R2114" t="str">
            <v>070506-0</v>
          </cell>
        </row>
        <row r="2115">
          <cell r="E2115" t="str">
            <v>2418303</v>
          </cell>
          <cell r="F2115" t="str">
            <v>표현기법연구Ⅱ</v>
          </cell>
          <cell r="G2115" t="str">
            <v>전선</v>
          </cell>
          <cell r="H2115" t="str">
            <v>조형예술학부</v>
          </cell>
          <cell r="I2115" t="str">
            <v>조형예술학부</v>
          </cell>
          <cell r="J2115" t="str">
            <v>회화전공</v>
          </cell>
          <cell r="K2115" t="str">
            <v>이상욱</v>
          </cell>
          <cell r="L2115" t="str">
            <v>조교수</v>
          </cell>
          <cell r="M2115" t="str">
            <v>회화전공</v>
          </cell>
          <cell r="N2115">
            <v>3</v>
          </cell>
          <cell r="O2115" t="str">
            <v>03</v>
          </cell>
          <cell r="P2115" t="str">
            <v>2-1-2</v>
          </cell>
          <cell r="Q2115" t="str">
            <v>월1,2,3</v>
          </cell>
          <cell r="R2115" t="str">
            <v>070217-0</v>
          </cell>
        </row>
        <row r="2116">
          <cell r="E2116" t="str">
            <v>2419501</v>
          </cell>
          <cell r="F2116" t="str">
            <v>바이오품질분석실무</v>
          </cell>
          <cell r="G2116" t="str">
            <v>전선</v>
          </cell>
          <cell r="H2116" t="str">
            <v>생명ㆍ나노과학대학</v>
          </cell>
          <cell r="I2116" t="str">
            <v>생명시스템과학과</v>
          </cell>
          <cell r="J2116" t="str">
            <v>생명시스템과학과</v>
          </cell>
          <cell r="K2116" t="str">
            <v>유제근</v>
          </cell>
          <cell r="L2116" t="str">
            <v>부교수</v>
          </cell>
          <cell r="M2116" t="str">
            <v>생명시스템과학과</v>
          </cell>
          <cell r="N2116">
            <v>3</v>
          </cell>
          <cell r="O2116" t="str">
            <v>01</v>
          </cell>
          <cell r="P2116" t="str">
            <v>3-0-4</v>
          </cell>
          <cell r="Q2116" t="str">
            <v>월7,8,9,10</v>
          </cell>
          <cell r="R2116" t="str">
            <v>720125-0</v>
          </cell>
        </row>
        <row r="2117">
          <cell r="E2117" t="str">
            <v>2419501</v>
          </cell>
          <cell r="F2117" t="str">
            <v>바이오품질분석실무</v>
          </cell>
          <cell r="G2117" t="str">
            <v>전선</v>
          </cell>
          <cell r="H2117" t="str">
            <v>생명ㆍ나노과학대학</v>
          </cell>
          <cell r="I2117" t="str">
            <v>생명시스템과학과</v>
          </cell>
          <cell r="J2117" t="str">
            <v>생명시스템과학과</v>
          </cell>
          <cell r="K2117" t="str">
            <v>정성은</v>
          </cell>
          <cell r="L2117" t="str">
            <v>교수</v>
          </cell>
          <cell r="M2117" t="str">
            <v>생명시스템과학과</v>
          </cell>
          <cell r="N2117">
            <v>3</v>
          </cell>
          <cell r="O2117" t="str">
            <v>01</v>
          </cell>
          <cell r="P2117" t="str">
            <v>3-0-4</v>
          </cell>
          <cell r="Q2117" t="str">
            <v>월7,8,9,10</v>
          </cell>
          <cell r="R2117" t="str">
            <v>720125-0</v>
          </cell>
        </row>
        <row r="2118">
          <cell r="E2118" t="str">
            <v>2419502</v>
          </cell>
          <cell r="F2118" t="str">
            <v>바이오품질분석실무</v>
          </cell>
          <cell r="G2118" t="str">
            <v>전선</v>
          </cell>
          <cell r="H2118" t="str">
            <v>생명ㆍ나노과학대학</v>
          </cell>
          <cell r="I2118" t="str">
            <v>생명시스템과학과</v>
          </cell>
          <cell r="J2118" t="str">
            <v>생명시스템과학과</v>
          </cell>
          <cell r="K2118" t="str">
            <v>유제근</v>
          </cell>
          <cell r="L2118" t="str">
            <v>부교수</v>
          </cell>
          <cell r="M2118" t="str">
            <v>생명시스템과학과</v>
          </cell>
          <cell r="N2118">
            <v>3</v>
          </cell>
          <cell r="O2118" t="str">
            <v>02</v>
          </cell>
          <cell r="P2118" t="str">
            <v>3-0-4</v>
          </cell>
          <cell r="Q2118" t="str">
            <v>화7,8,9,10</v>
          </cell>
          <cell r="R2118" t="str">
            <v>720125-0</v>
          </cell>
        </row>
        <row r="2119">
          <cell r="E2119" t="str">
            <v>2419502</v>
          </cell>
          <cell r="F2119" t="str">
            <v>바이오품질분석실무</v>
          </cell>
          <cell r="G2119" t="str">
            <v>전선</v>
          </cell>
          <cell r="H2119" t="str">
            <v>생명ㆍ나노과학대학</v>
          </cell>
          <cell r="I2119" t="str">
            <v>생명시스템과학과</v>
          </cell>
          <cell r="J2119" t="str">
            <v>생명시스템과학과</v>
          </cell>
          <cell r="K2119" t="str">
            <v>정성은</v>
          </cell>
          <cell r="L2119" t="str">
            <v>교수</v>
          </cell>
          <cell r="M2119" t="str">
            <v>생명시스템과학과</v>
          </cell>
          <cell r="N2119">
            <v>3</v>
          </cell>
          <cell r="O2119" t="str">
            <v>02</v>
          </cell>
          <cell r="P2119" t="str">
            <v>3-0-4</v>
          </cell>
          <cell r="Q2119" t="str">
            <v>화7,8,9,10</v>
          </cell>
          <cell r="R2119" t="str">
            <v>720125-0</v>
          </cell>
        </row>
        <row r="2120">
          <cell r="E2120" t="str">
            <v>2419701</v>
          </cell>
          <cell r="F2120" t="str">
            <v>전공프로젝트</v>
          </cell>
          <cell r="G2120" t="str">
            <v>전선</v>
          </cell>
          <cell r="H2120" t="str">
            <v>생명ㆍ나노과학대학</v>
          </cell>
          <cell r="I2120" t="str">
            <v>생명시스템과학과</v>
          </cell>
          <cell r="J2120" t="str">
            <v>생명시스템과학과</v>
          </cell>
          <cell r="K2120" t="str">
            <v>유제근</v>
          </cell>
          <cell r="L2120" t="str">
            <v>부교수</v>
          </cell>
          <cell r="M2120" t="str">
            <v>생명시스템과학과</v>
          </cell>
          <cell r="N2120">
            <v>4</v>
          </cell>
          <cell r="O2120" t="str">
            <v>01</v>
          </cell>
          <cell r="P2120" t="str">
            <v>3-1-3</v>
          </cell>
          <cell r="Q2120" t="str">
            <v>화0,목13,14,금0</v>
          </cell>
          <cell r="R2120" t="str">
            <v>720126-0</v>
          </cell>
        </row>
        <row r="2121">
          <cell r="E2121" t="str">
            <v>2419701</v>
          </cell>
          <cell r="F2121" t="str">
            <v>전공프로젝트</v>
          </cell>
          <cell r="G2121" t="str">
            <v>전선</v>
          </cell>
          <cell r="H2121" t="str">
            <v>생명ㆍ나노과학대학</v>
          </cell>
          <cell r="I2121" t="str">
            <v>생명시스템과학과</v>
          </cell>
          <cell r="J2121" t="str">
            <v>생명시스템과학과</v>
          </cell>
          <cell r="K2121" t="str">
            <v>김명관</v>
          </cell>
          <cell r="L2121" t="str">
            <v>부교수</v>
          </cell>
          <cell r="M2121" t="str">
            <v>생명시스템과학과</v>
          </cell>
          <cell r="N2121">
            <v>4</v>
          </cell>
          <cell r="O2121" t="str">
            <v>01</v>
          </cell>
          <cell r="P2121" t="str">
            <v>3-1-3</v>
          </cell>
          <cell r="Q2121" t="str">
            <v>화0,목13,14,금0</v>
          </cell>
          <cell r="R2121" t="str">
            <v>720126-0</v>
          </cell>
        </row>
        <row r="2122">
          <cell r="E2122" t="str">
            <v>2419701</v>
          </cell>
          <cell r="F2122" t="str">
            <v>전공프로젝트</v>
          </cell>
          <cell r="G2122" t="str">
            <v>전선</v>
          </cell>
          <cell r="H2122" t="str">
            <v>생명ㆍ나노과학대학</v>
          </cell>
          <cell r="I2122" t="str">
            <v>생명시스템과학과</v>
          </cell>
          <cell r="J2122" t="str">
            <v>생명시스템과학과</v>
          </cell>
          <cell r="K2122" t="str">
            <v>이진아</v>
          </cell>
          <cell r="L2122" t="str">
            <v>교수</v>
          </cell>
          <cell r="M2122" t="str">
            <v>생명시스템과학과</v>
          </cell>
          <cell r="N2122">
            <v>4</v>
          </cell>
          <cell r="O2122" t="str">
            <v>01</v>
          </cell>
          <cell r="P2122" t="str">
            <v>3-1-3</v>
          </cell>
          <cell r="Q2122" t="str">
            <v>화0,목13,14,금0</v>
          </cell>
          <cell r="R2122" t="str">
            <v>720126-0</v>
          </cell>
        </row>
        <row r="2123">
          <cell r="E2123" t="str">
            <v>2419701</v>
          </cell>
          <cell r="F2123" t="str">
            <v>전공프로젝트</v>
          </cell>
          <cell r="G2123" t="str">
            <v>전선</v>
          </cell>
          <cell r="H2123" t="str">
            <v>생명ㆍ나노과학대학</v>
          </cell>
          <cell r="I2123" t="str">
            <v>생명시스템과학과</v>
          </cell>
          <cell r="J2123" t="str">
            <v>생명시스템과학과</v>
          </cell>
          <cell r="K2123" t="str">
            <v>김인섭</v>
          </cell>
          <cell r="L2123" t="str">
            <v>교수</v>
          </cell>
          <cell r="M2123" t="str">
            <v>생명시스템과학과</v>
          </cell>
          <cell r="N2123">
            <v>4</v>
          </cell>
          <cell r="O2123" t="str">
            <v>01</v>
          </cell>
          <cell r="P2123" t="str">
            <v>3-1-3</v>
          </cell>
          <cell r="Q2123" t="str">
            <v>화0,목13,14,금0</v>
          </cell>
          <cell r="R2123" t="str">
            <v>720126-0</v>
          </cell>
        </row>
        <row r="2124">
          <cell r="E2124" t="str">
            <v>2419701</v>
          </cell>
          <cell r="F2124" t="str">
            <v>전공프로젝트</v>
          </cell>
          <cell r="G2124" t="str">
            <v>전선</v>
          </cell>
          <cell r="H2124" t="str">
            <v>생명ㆍ나노과학대학</v>
          </cell>
          <cell r="I2124" t="str">
            <v>생명시스템과학과</v>
          </cell>
          <cell r="J2124" t="str">
            <v>생명시스템과학과</v>
          </cell>
          <cell r="K2124" t="str">
            <v>김영민</v>
          </cell>
          <cell r="L2124" t="str">
            <v>교수</v>
          </cell>
          <cell r="M2124" t="str">
            <v>생명시스템과학과</v>
          </cell>
          <cell r="N2124">
            <v>4</v>
          </cell>
          <cell r="O2124" t="str">
            <v>01</v>
          </cell>
          <cell r="P2124" t="str">
            <v>3-1-3</v>
          </cell>
          <cell r="Q2124" t="str">
            <v>화0,목13,14,금0</v>
          </cell>
          <cell r="R2124" t="str">
            <v>720126-0</v>
          </cell>
        </row>
        <row r="2125">
          <cell r="E2125" t="str">
            <v>2419701</v>
          </cell>
          <cell r="F2125" t="str">
            <v>전공프로젝트</v>
          </cell>
          <cell r="G2125" t="str">
            <v>전선</v>
          </cell>
          <cell r="H2125" t="str">
            <v>생명ㆍ나노과학대학</v>
          </cell>
          <cell r="I2125" t="str">
            <v>생명시스템과학과</v>
          </cell>
          <cell r="J2125" t="str">
            <v>생명시스템과학과</v>
          </cell>
          <cell r="K2125" t="str">
            <v>이인수</v>
          </cell>
          <cell r="L2125" t="str">
            <v>교수</v>
          </cell>
          <cell r="M2125" t="str">
            <v>생명시스템과학과</v>
          </cell>
          <cell r="N2125">
            <v>4</v>
          </cell>
          <cell r="O2125" t="str">
            <v>01</v>
          </cell>
          <cell r="P2125" t="str">
            <v>3-1-3</v>
          </cell>
          <cell r="Q2125" t="str">
            <v>화0,목13,14,금0</v>
          </cell>
          <cell r="R2125" t="str">
            <v>720126-0</v>
          </cell>
        </row>
        <row r="2126">
          <cell r="E2126" t="str">
            <v>2419701</v>
          </cell>
          <cell r="F2126" t="str">
            <v>전공프로젝트</v>
          </cell>
          <cell r="G2126" t="str">
            <v>전선</v>
          </cell>
          <cell r="H2126" t="str">
            <v>생명ㆍ나노과학대학</v>
          </cell>
          <cell r="I2126" t="str">
            <v>생명시스템과학과</v>
          </cell>
          <cell r="J2126" t="str">
            <v>생명시스템과학과</v>
          </cell>
          <cell r="K2126" t="str">
            <v>최순용</v>
          </cell>
          <cell r="L2126" t="str">
            <v>교수</v>
          </cell>
          <cell r="M2126" t="str">
            <v>생명시스템과학과</v>
          </cell>
          <cell r="N2126">
            <v>4</v>
          </cell>
          <cell r="O2126" t="str">
            <v>01</v>
          </cell>
          <cell r="P2126" t="str">
            <v>3-1-3</v>
          </cell>
          <cell r="Q2126" t="str">
            <v>화0,목13,14,금0</v>
          </cell>
          <cell r="R2126" t="str">
            <v>720126-0</v>
          </cell>
        </row>
        <row r="2127">
          <cell r="E2127" t="str">
            <v>2419701</v>
          </cell>
          <cell r="F2127" t="str">
            <v>전공프로젝트</v>
          </cell>
          <cell r="G2127" t="str">
            <v>전선</v>
          </cell>
          <cell r="H2127" t="str">
            <v>생명ㆍ나노과학대학</v>
          </cell>
          <cell r="I2127" t="str">
            <v>생명시스템과학과</v>
          </cell>
          <cell r="J2127" t="str">
            <v>생명시스템과학과</v>
          </cell>
          <cell r="K2127" t="str">
            <v>박진숙</v>
          </cell>
          <cell r="L2127" t="str">
            <v>교수</v>
          </cell>
          <cell r="M2127" t="str">
            <v>생명시스템과학과</v>
          </cell>
          <cell r="N2127">
            <v>4</v>
          </cell>
          <cell r="O2127" t="str">
            <v>01</v>
          </cell>
          <cell r="P2127" t="str">
            <v>3-1-3</v>
          </cell>
          <cell r="Q2127" t="str">
            <v>화0,목13,14,금0</v>
          </cell>
          <cell r="R2127" t="str">
            <v>720126-0</v>
          </cell>
        </row>
        <row r="2128">
          <cell r="E2128" t="str">
            <v>2419801</v>
          </cell>
          <cell r="F2128" t="str">
            <v>바이오마케팅전략과영업</v>
          </cell>
          <cell r="G2128" t="str">
            <v>전선</v>
          </cell>
          <cell r="H2128" t="str">
            <v>생명ㆍ나노과학대학</v>
          </cell>
          <cell r="I2128" t="str">
            <v>생명시스템과학과</v>
          </cell>
          <cell r="J2128" t="str">
            <v>생명시스템과학과</v>
          </cell>
          <cell r="K2128" t="str">
            <v>김명관</v>
          </cell>
          <cell r="L2128" t="str">
            <v>부교수</v>
          </cell>
          <cell r="M2128" t="str">
            <v>생명시스템과학과</v>
          </cell>
          <cell r="N2128">
            <v>4</v>
          </cell>
          <cell r="O2128" t="str">
            <v>01</v>
          </cell>
          <cell r="P2128" t="str">
            <v>3-1-3</v>
          </cell>
          <cell r="Q2128" t="str">
            <v>수4,5,목11,12</v>
          </cell>
          <cell r="R2128" t="str">
            <v>730125-0</v>
          </cell>
        </row>
        <row r="2129">
          <cell r="E2129" t="str">
            <v>2419901</v>
          </cell>
          <cell r="F2129" t="str">
            <v>생물다양성환경모니터링실무</v>
          </cell>
          <cell r="G2129" t="str">
            <v>전선</v>
          </cell>
          <cell r="H2129" t="str">
            <v>생명ㆍ나노과학대학</v>
          </cell>
          <cell r="I2129" t="str">
            <v>생명시스템과학과</v>
          </cell>
          <cell r="J2129" t="str">
            <v>생명시스템과학과</v>
          </cell>
          <cell r="K2129" t="str">
            <v>변봉규</v>
          </cell>
          <cell r="L2129" t="str">
            <v>교수</v>
          </cell>
          <cell r="M2129" t="str">
            <v>생명시스템과학과</v>
          </cell>
          <cell r="N2129">
            <v>4</v>
          </cell>
          <cell r="O2129" t="str">
            <v>01</v>
          </cell>
          <cell r="P2129" t="str">
            <v>3-0-4</v>
          </cell>
          <cell r="Q2129" t="str">
            <v>화8,9,10,11</v>
          </cell>
          <cell r="R2129" t="str">
            <v>720126-0</v>
          </cell>
        </row>
        <row r="2130">
          <cell r="E2130" t="str">
            <v>2419901</v>
          </cell>
          <cell r="F2130" t="str">
            <v>생물다양성환경모니터링실무</v>
          </cell>
          <cell r="G2130" t="str">
            <v>전선</v>
          </cell>
          <cell r="H2130" t="str">
            <v>생명ㆍ나노과학대학</v>
          </cell>
          <cell r="I2130" t="str">
            <v>생명시스템과학과</v>
          </cell>
          <cell r="J2130" t="str">
            <v>생명시스템과학과</v>
          </cell>
          <cell r="K2130" t="str">
            <v>박진숙</v>
          </cell>
          <cell r="L2130" t="str">
            <v>교수</v>
          </cell>
          <cell r="M2130" t="str">
            <v>생명시스템과학과</v>
          </cell>
          <cell r="N2130">
            <v>4</v>
          </cell>
          <cell r="O2130" t="str">
            <v>01</v>
          </cell>
          <cell r="P2130" t="str">
            <v>3-0-4</v>
          </cell>
          <cell r="Q2130" t="str">
            <v>화8,9,10,11</v>
          </cell>
          <cell r="R2130" t="str">
            <v>720126-0</v>
          </cell>
        </row>
        <row r="2131">
          <cell r="E2131" t="str">
            <v>2420101</v>
          </cell>
          <cell r="F2131" t="str">
            <v>단백질분리정제실무</v>
          </cell>
          <cell r="G2131" t="str">
            <v>전선</v>
          </cell>
          <cell r="H2131" t="str">
            <v>생명ㆍ나노과학대학</v>
          </cell>
          <cell r="I2131" t="str">
            <v>생명시스템과학과</v>
          </cell>
          <cell r="J2131" t="str">
            <v>생명시스템과학과</v>
          </cell>
          <cell r="K2131" t="str">
            <v>유제근</v>
          </cell>
          <cell r="L2131" t="str">
            <v>부교수</v>
          </cell>
          <cell r="M2131" t="str">
            <v>생명시스템과학과</v>
          </cell>
          <cell r="N2131">
            <v>3</v>
          </cell>
          <cell r="O2131" t="str">
            <v>01</v>
          </cell>
          <cell r="P2131" t="str">
            <v>3-0-4</v>
          </cell>
          <cell r="Q2131" t="str">
            <v>목1,2,3,4</v>
          </cell>
          <cell r="R2131" t="str">
            <v>720125-0</v>
          </cell>
        </row>
        <row r="2132">
          <cell r="E2132" t="str">
            <v>2420101</v>
          </cell>
          <cell r="F2132" t="str">
            <v>단백질분리정제실무</v>
          </cell>
          <cell r="G2132" t="str">
            <v>전선</v>
          </cell>
          <cell r="H2132" t="str">
            <v>생명ㆍ나노과학대학</v>
          </cell>
          <cell r="I2132" t="str">
            <v>생명시스템과학과</v>
          </cell>
          <cell r="J2132" t="str">
            <v>생명시스템과학과</v>
          </cell>
          <cell r="K2132" t="str">
            <v>정성은</v>
          </cell>
          <cell r="L2132" t="str">
            <v>교수</v>
          </cell>
          <cell r="M2132" t="str">
            <v>생명시스템과학과</v>
          </cell>
          <cell r="N2132">
            <v>3</v>
          </cell>
          <cell r="O2132" t="str">
            <v>01</v>
          </cell>
          <cell r="P2132" t="str">
            <v>3-0-4</v>
          </cell>
          <cell r="Q2132" t="str">
            <v>목1,2,3,4</v>
          </cell>
          <cell r="R2132" t="str">
            <v>720125-0</v>
          </cell>
        </row>
        <row r="2133">
          <cell r="E2133" t="str">
            <v>2421101</v>
          </cell>
          <cell r="F2133" t="str">
            <v>제품캡스톤디자인Ⅱ</v>
          </cell>
          <cell r="G2133" t="str">
            <v>전선</v>
          </cell>
          <cell r="H2133" t="str">
            <v>조형예술학부</v>
          </cell>
          <cell r="I2133" t="str">
            <v>조형예술학부</v>
          </cell>
          <cell r="J2133" t="str">
            <v>융합디자인전공</v>
          </cell>
          <cell r="K2133" t="str">
            <v>이병훈</v>
          </cell>
          <cell r="L2133" t="str">
            <v>교수</v>
          </cell>
          <cell r="M2133" t="str">
            <v>융합디자인전공</v>
          </cell>
          <cell r="N2133">
            <v>3</v>
          </cell>
          <cell r="O2133" t="str">
            <v>01</v>
          </cell>
          <cell r="P2133" t="str">
            <v>2-1-2</v>
          </cell>
          <cell r="Q2133" t="str">
            <v>금1,2,3</v>
          </cell>
          <cell r="R2133" t="str">
            <v>070422-0</v>
          </cell>
        </row>
        <row r="2134">
          <cell r="E2134" t="str">
            <v>2421102</v>
          </cell>
          <cell r="F2134" t="str">
            <v>제품캡스톤디자인Ⅱ</v>
          </cell>
          <cell r="G2134" t="str">
            <v>전선</v>
          </cell>
          <cell r="H2134" t="str">
            <v>조형예술학부</v>
          </cell>
          <cell r="I2134" t="str">
            <v>조형예술학부</v>
          </cell>
          <cell r="J2134" t="str">
            <v>융합디자인전공</v>
          </cell>
          <cell r="K2134" t="str">
            <v>오성진</v>
          </cell>
          <cell r="L2134" t="str">
            <v>교수</v>
          </cell>
          <cell r="M2134" t="str">
            <v>융합디자인전공</v>
          </cell>
          <cell r="N2134">
            <v>3</v>
          </cell>
          <cell r="O2134" t="str">
            <v>02</v>
          </cell>
          <cell r="P2134" t="str">
            <v>2-1-2</v>
          </cell>
          <cell r="Q2134" t="str">
            <v>화2,3,4</v>
          </cell>
          <cell r="R2134" t="str">
            <v>070423-0</v>
          </cell>
        </row>
        <row r="2135">
          <cell r="E2135" t="str">
            <v>2421201</v>
          </cell>
          <cell r="F2135" t="str">
            <v>가구조형캡스톤디자인</v>
          </cell>
          <cell r="G2135" t="str">
            <v>전선</v>
          </cell>
          <cell r="H2135" t="str">
            <v>조형예술학부</v>
          </cell>
          <cell r="I2135" t="str">
            <v>조형예술학부</v>
          </cell>
          <cell r="J2135" t="str">
            <v>융합디자인전공</v>
          </cell>
          <cell r="K2135" t="str">
            <v>박신영</v>
          </cell>
          <cell r="L2135" t="str">
            <v>교수</v>
          </cell>
          <cell r="M2135" t="str">
            <v>융합디자인전공</v>
          </cell>
          <cell r="N2135">
            <v>3</v>
          </cell>
          <cell r="O2135" t="str">
            <v>01</v>
          </cell>
          <cell r="P2135" t="str">
            <v>2-1-2</v>
          </cell>
          <cell r="Q2135" t="str">
            <v>월6,7,8</v>
          </cell>
          <cell r="R2135" t="str">
            <v>070406-0</v>
          </cell>
        </row>
        <row r="2136">
          <cell r="E2136" t="str">
            <v>2421202</v>
          </cell>
          <cell r="F2136" t="str">
            <v>가구조형캡스톤디자인</v>
          </cell>
          <cell r="G2136" t="str">
            <v>전선</v>
          </cell>
          <cell r="H2136" t="str">
            <v>조형예술학부</v>
          </cell>
          <cell r="I2136" t="str">
            <v>조형예술학부</v>
          </cell>
          <cell r="J2136" t="str">
            <v>융합디자인전공</v>
          </cell>
          <cell r="K2136" t="str">
            <v>박신영</v>
          </cell>
          <cell r="L2136" t="str">
            <v>교수</v>
          </cell>
          <cell r="M2136" t="str">
            <v>융합디자인전공</v>
          </cell>
          <cell r="N2136">
            <v>3</v>
          </cell>
          <cell r="O2136" t="str">
            <v>02</v>
          </cell>
          <cell r="P2136" t="str">
            <v>2-1-2</v>
          </cell>
          <cell r="Q2136" t="str">
            <v>수2,3,4</v>
          </cell>
          <cell r="R2136" t="str">
            <v>070406-0</v>
          </cell>
        </row>
        <row r="2137">
          <cell r="E2137" t="str">
            <v>2421301</v>
          </cell>
          <cell r="F2137" t="str">
            <v>포장캡스톤디자인</v>
          </cell>
          <cell r="G2137" t="str">
            <v>전선</v>
          </cell>
          <cell r="H2137" t="str">
            <v>조형예술학부</v>
          </cell>
          <cell r="I2137" t="str">
            <v>조형예술학부</v>
          </cell>
          <cell r="J2137" t="str">
            <v>융합디자인전공</v>
          </cell>
          <cell r="K2137" t="str">
            <v>김병진</v>
          </cell>
          <cell r="L2137" t="str">
            <v>조교수</v>
          </cell>
          <cell r="M2137" t="str">
            <v>융합디자인전공</v>
          </cell>
          <cell r="N2137">
            <v>3</v>
          </cell>
          <cell r="O2137" t="str">
            <v>01</v>
          </cell>
          <cell r="P2137" t="str">
            <v>2-1-2</v>
          </cell>
          <cell r="Q2137" t="str">
            <v>화10,11,12</v>
          </cell>
          <cell r="R2137" t="str">
            <v>070303-0</v>
          </cell>
        </row>
        <row r="2138">
          <cell r="E2138" t="str">
            <v>2421301</v>
          </cell>
          <cell r="F2138" t="str">
            <v>포장캡스톤디자인</v>
          </cell>
          <cell r="G2138" t="str">
            <v>전선</v>
          </cell>
          <cell r="H2138" t="str">
            <v>조형예술학부</v>
          </cell>
          <cell r="I2138" t="str">
            <v>조형예술학부</v>
          </cell>
          <cell r="J2138" t="str">
            <v>융합디자인전공</v>
          </cell>
          <cell r="K2138" t="str">
            <v>사희민</v>
          </cell>
          <cell r="L2138" t="str">
            <v>교수</v>
          </cell>
          <cell r="M2138" t="str">
            <v>융합디자인전공</v>
          </cell>
          <cell r="N2138">
            <v>3</v>
          </cell>
          <cell r="O2138" t="str">
            <v>01</v>
          </cell>
          <cell r="P2138" t="str">
            <v>2-1-2</v>
          </cell>
          <cell r="Q2138" t="str">
            <v>화10,11,12</v>
          </cell>
          <cell r="R2138" t="str">
            <v>070303-0</v>
          </cell>
        </row>
        <row r="2139">
          <cell r="E2139" t="str">
            <v>2421302</v>
          </cell>
          <cell r="F2139" t="str">
            <v>포장캡스톤디자인</v>
          </cell>
          <cell r="G2139" t="str">
            <v>전선</v>
          </cell>
          <cell r="H2139" t="str">
            <v>조형예술학부</v>
          </cell>
          <cell r="I2139" t="str">
            <v>조형예술학부</v>
          </cell>
          <cell r="J2139" t="str">
            <v>융합디자인전공</v>
          </cell>
          <cell r="K2139" t="str">
            <v>전기욱</v>
          </cell>
          <cell r="L2139" t="str">
            <v>겸임교수</v>
          </cell>
          <cell r="M2139" t="str">
            <v>융합디자인전공</v>
          </cell>
          <cell r="N2139">
            <v>3</v>
          </cell>
          <cell r="O2139" t="str">
            <v>02</v>
          </cell>
          <cell r="P2139" t="str">
            <v>2-1-2</v>
          </cell>
          <cell r="Q2139" t="str">
            <v>목1,2,3</v>
          </cell>
          <cell r="R2139" t="str">
            <v>070301-0</v>
          </cell>
        </row>
        <row r="2140">
          <cell r="E2140" t="str">
            <v>2421303</v>
          </cell>
          <cell r="F2140" t="str">
            <v>포장캡스톤디자인</v>
          </cell>
          <cell r="G2140" t="str">
            <v>전선</v>
          </cell>
          <cell r="H2140" t="str">
            <v>조형예술학부</v>
          </cell>
          <cell r="I2140" t="str">
            <v>조형예술학부</v>
          </cell>
          <cell r="J2140" t="str">
            <v>융합디자인전공</v>
          </cell>
          <cell r="K2140" t="str">
            <v>전기욱</v>
          </cell>
          <cell r="L2140" t="str">
            <v>겸임교수</v>
          </cell>
          <cell r="M2140" t="str">
            <v>융합디자인전공</v>
          </cell>
          <cell r="N2140">
            <v>3</v>
          </cell>
          <cell r="O2140" t="str">
            <v>03</v>
          </cell>
          <cell r="P2140" t="str">
            <v>2-1-2</v>
          </cell>
          <cell r="Q2140" t="str">
            <v>목5,6,7</v>
          </cell>
          <cell r="R2140" t="str">
            <v>070301-0</v>
          </cell>
        </row>
        <row r="2141">
          <cell r="E2141" t="str">
            <v>2421401</v>
          </cell>
          <cell r="F2141" t="str">
            <v>인테리어캡스톤디자인Ⅱ</v>
          </cell>
          <cell r="G2141" t="str">
            <v>전선</v>
          </cell>
          <cell r="H2141" t="str">
            <v>조형예술학부</v>
          </cell>
          <cell r="I2141" t="str">
            <v>조형예술학부</v>
          </cell>
          <cell r="J2141" t="str">
            <v>융합디자인전공</v>
          </cell>
          <cell r="K2141" t="str">
            <v>하은경</v>
          </cell>
          <cell r="L2141" t="str">
            <v>부교수</v>
          </cell>
          <cell r="M2141" t="str">
            <v>융합디자인전공</v>
          </cell>
          <cell r="N2141">
            <v>3</v>
          </cell>
          <cell r="O2141" t="str">
            <v>01</v>
          </cell>
          <cell r="P2141" t="str">
            <v>2-1-2</v>
          </cell>
          <cell r="Q2141" t="str">
            <v>금2,3,4</v>
          </cell>
          <cell r="R2141" t="str">
            <v>070416-0</v>
          </cell>
        </row>
        <row r="2142">
          <cell r="E2142" t="str">
            <v>2421402</v>
          </cell>
          <cell r="F2142" t="str">
            <v>인테리어캡스톤디자인Ⅱ</v>
          </cell>
          <cell r="G2142" t="str">
            <v>전선</v>
          </cell>
          <cell r="H2142" t="str">
            <v>조형예술학부</v>
          </cell>
          <cell r="I2142" t="str">
            <v>조형예술학부</v>
          </cell>
          <cell r="J2142" t="str">
            <v>융합디자인전공</v>
          </cell>
          <cell r="K2142" t="str">
            <v>오미현</v>
          </cell>
          <cell r="L2142" t="str">
            <v>겸임교수</v>
          </cell>
          <cell r="M2142" t="str">
            <v>융합디자인전공</v>
          </cell>
          <cell r="N2142">
            <v>3</v>
          </cell>
          <cell r="O2142" t="str">
            <v>02</v>
          </cell>
          <cell r="P2142" t="str">
            <v>2-1-2</v>
          </cell>
          <cell r="Q2142" t="str">
            <v>금5,6,7</v>
          </cell>
          <cell r="R2142" t="str">
            <v>070416-0</v>
          </cell>
        </row>
        <row r="2143">
          <cell r="E2143" t="str">
            <v>2421601</v>
          </cell>
          <cell r="F2143" t="str">
            <v>칠예장식과표현캡스톤디자인</v>
          </cell>
          <cell r="G2143" t="str">
            <v>전선</v>
          </cell>
          <cell r="H2143" t="str">
            <v>조형예술학부</v>
          </cell>
          <cell r="I2143" t="str">
            <v>조형예술학부</v>
          </cell>
          <cell r="J2143" t="str">
            <v>융합디자인전공</v>
          </cell>
          <cell r="K2143" t="str">
            <v>박동교</v>
          </cell>
          <cell r="L2143" t="str">
            <v>교수</v>
          </cell>
          <cell r="M2143" t="str">
            <v>융합디자인전공</v>
          </cell>
          <cell r="N2143">
            <v>3</v>
          </cell>
          <cell r="O2143" t="str">
            <v>01</v>
          </cell>
          <cell r="P2143" t="str">
            <v>2-1-2</v>
          </cell>
          <cell r="Q2143" t="str">
            <v>월6,7,8</v>
          </cell>
          <cell r="R2143" t="str">
            <v>070403-0</v>
          </cell>
        </row>
        <row r="2144">
          <cell r="E2144" t="str">
            <v>2421602</v>
          </cell>
          <cell r="F2144" t="str">
            <v>칠예장식과표현캡스톤디자인</v>
          </cell>
          <cell r="G2144" t="str">
            <v>전선</v>
          </cell>
          <cell r="H2144" t="str">
            <v>조형예술학부</v>
          </cell>
          <cell r="I2144" t="str">
            <v>조형예술학부</v>
          </cell>
          <cell r="J2144" t="str">
            <v>융합디자인전공</v>
          </cell>
          <cell r="K2144" t="str">
            <v>박동교</v>
          </cell>
          <cell r="L2144" t="str">
            <v>교수</v>
          </cell>
          <cell r="M2144" t="str">
            <v>융합디자인전공</v>
          </cell>
          <cell r="N2144">
            <v>3</v>
          </cell>
          <cell r="O2144" t="str">
            <v>02</v>
          </cell>
          <cell r="P2144" t="str">
            <v>2-1-2</v>
          </cell>
          <cell r="Q2144" t="str">
            <v>화7,8,9</v>
          </cell>
          <cell r="R2144" t="str">
            <v>070403-0</v>
          </cell>
        </row>
        <row r="2145">
          <cell r="E2145" t="str">
            <v>2421701</v>
          </cell>
          <cell r="F2145" t="str">
            <v>텍스타일캡스톤디자인</v>
          </cell>
          <cell r="G2145" t="str">
            <v>전선</v>
          </cell>
          <cell r="H2145" t="str">
            <v>조형예술학부</v>
          </cell>
          <cell r="I2145" t="str">
            <v>조형예술학부</v>
          </cell>
          <cell r="J2145" t="str">
            <v>융합디자인전공</v>
          </cell>
          <cell r="K2145" t="str">
            <v>유경아</v>
          </cell>
          <cell r="L2145" t="str">
            <v>조교수</v>
          </cell>
          <cell r="M2145" t="str">
            <v>융합디자인전공</v>
          </cell>
          <cell r="N2145">
            <v>3</v>
          </cell>
          <cell r="O2145" t="str">
            <v>01</v>
          </cell>
          <cell r="P2145" t="str">
            <v>2-1-2</v>
          </cell>
          <cell r="Q2145" t="str">
            <v>화2,3,4</v>
          </cell>
          <cell r="R2145" t="str">
            <v>070415-0</v>
          </cell>
        </row>
        <row r="2146">
          <cell r="E2146" t="str">
            <v>2421702</v>
          </cell>
          <cell r="F2146" t="str">
            <v>텍스타일캡스톤디자인</v>
          </cell>
          <cell r="G2146" t="str">
            <v>전선</v>
          </cell>
          <cell r="H2146" t="str">
            <v>조형예술학부</v>
          </cell>
          <cell r="I2146" t="str">
            <v>조형예술학부</v>
          </cell>
          <cell r="J2146" t="str">
            <v>융합디자인전공</v>
          </cell>
          <cell r="K2146" t="str">
            <v>유경아</v>
          </cell>
          <cell r="L2146" t="str">
            <v>조교수</v>
          </cell>
          <cell r="M2146" t="str">
            <v>융합디자인전공</v>
          </cell>
          <cell r="N2146">
            <v>3</v>
          </cell>
          <cell r="O2146" t="str">
            <v>02</v>
          </cell>
          <cell r="P2146" t="str">
            <v>2-1-2</v>
          </cell>
          <cell r="Q2146" t="str">
            <v>화7,8,9</v>
          </cell>
          <cell r="R2146" t="str">
            <v>070415-0</v>
          </cell>
        </row>
        <row r="2147">
          <cell r="E2147" t="str">
            <v>2421801</v>
          </cell>
          <cell r="F2147" t="str">
            <v>도자조형캡스톤디자인</v>
          </cell>
          <cell r="G2147" t="str">
            <v>전선</v>
          </cell>
          <cell r="H2147" t="str">
            <v>조형예술학부</v>
          </cell>
          <cell r="I2147" t="str">
            <v>조형예술학부</v>
          </cell>
          <cell r="J2147" t="str">
            <v>융합디자인전공</v>
          </cell>
          <cell r="K2147" t="str">
            <v>이재황</v>
          </cell>
          <cell r="L2147" t="str">
            <v>조교수</v>
          </cell>
          <cell r="M2147" t="str">
            <v>융합디자인전공</v>
          </cell>
          <cell r="N2147">
            <v>3</v>
          </cell>
          <cell r="O2147" t="str">
            <v>01</v>
          </cell>
          <cell r="P2147" t="str">
            <v>2-1-2</v>
          </cell>
          <cell r="Q2147" t="str">
            <v>화1,2,3</v>
          </cell>
          <cell r="R2147" t="str">
            <v>440102-0</v>
          </cell>
        </row>
        <row r="2148">
          <cell r="E2148" t="str">
            <v>2421802</v>
          </cell>
          <cell r="F2148" t="str">
            <v>도자조형캡스톤디자인</v>
          </cell>
          <cell r="G2148" t="str">
            <v>전선</v>
          </cell>
          <cell r="H2148" t="str">
            <v>조형예술학부</v>
          </cell>
          <cell r="I2148" t="str">
            <v>조형예술학부</v>
          </cell>
          <cell r="J2148" t="str">
            <v>융합디자인전공</v>
          </cell>
          <cell r="K2148" t="str">
            <v>이재황</v>
          </cell>
          <cell r="L2148" t="str">
            <v>조교수</v>
          </cell>
          <cell r="M2148" t="str">
            <v>융합디자인전공</v>
          </cell>
          <cell r="N2148">
            <v>3</v>
          </cell>
          <cell r="O2148" t="str">
            <v>02</v>
          </cell>
          <cell r="P2148" t="str">
            <v>2-1-2</v>
          </cell>
          <cell r="Q2148" t="str">
            <v>목6,7,8</v>
          </cell>
          <cell r="R2148" t="str">
            <v>440102-0</v>
          </cell>
        </row>
        <row r="2149">
          <cell r="E2149" t="str">
            <v>2421901</v>
          </cell>
          <cell r="F2149" t="str">
            <v>창의적예술교육캡스톤디자인</v>
          </cell>
          <cell r="G2149" t="str">
            <v>전선</v>
          </cell>
          <cell r="H2149" t="str">
            <v>조형예술학부</v>
          </cell>
          <cell r="I2149" t="str">
            <v>조형예술학부</v>
          </cell>
          <cell r="J2149" t="str">
            <v>융합디자인전공</v>
          </cell>
          <cell r="K2149" t="str">
            <v>이상돈</v>
          </cell>
          <cell r="L2149" t="str">
            <v>강사</v>
          </cell>
          <cell r="M2149" t="str">
            <v>융합디자인전공</v>
          </cell>
          <cell r="N2149">
            <v>3</v>
          </cell>
          <cell r="O2149" t="str">
            <v>01</v>
          </cell>
          <cell r="P2149" t="str">
            <v>2-1-2</v>
          </cell>
          <cell r="Q2149" t="str">
            <v>금6,7,8</v>
          </cell>
          <cell r="R2149" t="str">
            <v>070308-0</v>
          </cell>
        </row>
        <row r="2150">
          <cell r="E2150" t="str">
            <v>2422101</v>
          </cell>
          <cell r="F2150" t="str">
            <v>안전및조직관리사례연구</v>
          </cell>
          <cell r="G2150" t="str">
            <v>교선</v>
          </cell>
          <cell r="H2150" t="str">
            <v>학생군사교육단</v>
          </cell>
          <cell r="I2150" t="str">
            <v>학생군사교육단</v>
          </cell>
          <cell r="J2150" t="str">
            <v>학생군사교육단</v>
          </cell>
          <cell r="K2150" t="str">
            <v>한정민(학생군사교육단)</v>
          </cell>
          <cell r="L2150" t="str">
            <v>시간강사(B급)</v>
          </cell>
          <cell r="M2150" t="str">
            <v>학생군사교육단</v>
          </cell>
          <cell r="N2150">
            <v>3</v>
          </cell>
          <cell r="O2150" t="str">
            <v>01</v>
          </cell>
          <cell r="P2150" t="str">
            <v>3-0-6</v>
          </cell>
          <cell r="Q2150" t="str">
            <v>월7,8,9,목1,2,3</v>
          </cell>
          <cell r="R2150" t="str">
            <v>230301-0</v>
          </cell>
        </row>
        <row r="2151">
          <cell r="E2151" t="str">
            <v>2422301</v>
          </cell>
          <cell r="F2151" t="str">
            <v>조직리더십사례연구</v>
          </cell>
          <cell r="G2151" t="str">
            <v>교선</v>
          </cell>
          <cell r="H2151" t="str">
            <v>학생군사교육단</v>
          </cell>
          <cell r="I2151" t="str">
            <v>학생군사교육단</v>
          </cell>
          <cell r="J2151" t="str">
            <v>학생군사교육단</v>
          </cell>
          <cell r="K2151" t="str">
            <v>김명수(학생군사교육단)</v>
          </cell>
          <cell r="L2151" t="str">
            <v>시간강사(A급)</v>
          </cell>
          <cell r="M2151" t="str">
            <v>학생군사교육단</v>
          </cell>
          <cell r="N2151">
            <v>4</v>
          </cell>
          <cell r="O2151" t="str">
            <v>01</v>
          </cell>
          <cell r="P2151" t="str">
            <v>3-0-6</v>
          </cell>
          <cell r="Q2151" t="str">
            <v>월7,8,9,목1,2,3</v>
          </cell>
          <cell r="R2151" t="str">
            <v>230404-0</v>
          </cell>
        </row>
        <row r="2152">
          <cell r="E2152" t="str">
            <v>2422501</v>
          </cell>
          <cell r="F2152" t="str">
            <v>환경과에너지</v>
          </cell>
          <cell r="G2152" t="str">
            <v>전선</v>
          </cell>
          <cell r="H2152" t="str">
            <v>생명ㆍ나노과학대학</v>
          </cell>
          <cell r="I2152" t="str">
            <v>화학과</v>
          </cell>
          <cell r="J2152" t="str">
            <v>화학과</v>
          </cell>
          <cell r="K2152" t="str">
            <v>임춘우</v>
          </cell>
          <cell r="L2152" t="str">
            <v>부교수</v>
          </cell>
          <cell r="M2152" t="str">
            <v>화학과</v>
          </cell>
          <cell r="N2152">
            <v>2</v>
          </cell>
          <cell r="O2152" t="str">
            <v>01</v>
          </cell>
          <cell r="P2152" t="str">
            <v>3-3-0</v>
          </cell>
          <cell r="Q2152" t="str">
            <v>수5,목3,4</v>
          </cell>
          <cell r="R2152" t="str">
            <v>730132-0</v>
          </cell>
        </row>
        <row r="2153">
          <cell r="E2153" t="str">
            <v>2422601</v>
          </cell>
          <cell r="F2153" t="str">
            <v>캡스톤디자인1</v>
          </cell>
          <cell r="G2153" t="str">
            <v>전선</v>
          </cell>
          <cell r="H2153" t="str">
            <v>생명ㆍ나노과학대학</v>
          </cell>
          <cell r="I2153" t="str">
            <v>화학과</v>
          </cell>
          <cell r="J2153" t="str">
            <v>화학과</v>
          </cell>
          <cell r="K2153" t="str">
            <v>임춘우</v>
          </cell>
          <cell r="L2153" t="str">
            <v>부교수</v>
          </cell>
          <cell r="M2153" t="str">
            <v>화학과</v>
          </cell>
          <cell r="N2153">
            <v>3</v>
          </cell>
          <cell r="O2153" t="str">
            <v>01</v>
          </cell>
          <cell r="P2153" t="str">
            <v>2-1-2</v>
          </cell>
          <cell r="Q2153" t="str">
            <v>금11,12,13</v>
          </cell>
          <cell r="R2153" t="str">
            <v>730130-0</v>
          </cell>
        </row>
        <row r="2154">
          <cell r="E2154" t="str">
            <v>2422601</v>
          </cell>
          <cell r="F2154" t="str">
            <v>캡스톤디자인1</v>
          </cell>
          <cell r="G2154" t="str">
            <v>전선</v>
          </cell>
          <cell r="H2154" t="str">
            <v>생명ㆍ나노과학대학</v>
          </cell>
          <cell r="I2154" t="str">
            <v>화학과</v>
          </cell>
          <cell r="J2154" t="str">
            <v>화학과</v>
          </cell>
          <cell r="K2154" t="str">
            <v>김철</v>
          </cell>
          <cell r="L2154" t="str">
            <v>교수</v>
          </cell>
          <cell r="M2154" t="str">
            <v>화학과</v>
          </cell>
          <cell r="N2154">
            <v>3</v>
          </cell>
          <cell r="O2154" t="str">
            <v>01</v>
          </cell>
          <cell r="P2154" t="str">
            <v>2-1-2</v>
          </cell>
          <cell r="Q2154" t="str">
            <v>금11,12,13</v>
          </cell>
          <cell r="R2154" t="str">
            <v>730130-0</v>
          </cell>
        </row>
        <row r="2155">
          <cell r="E2155" t="str">
            <v>2422601</v>
          </cell>
          <cell r="F2155" t="str">
            <v>캡스톤디자인1</v>
          </cell>
          <cell r="G2155" t="str">
            <v>전선</v>
          </cell>
          <cell r="H2155" t="str">
            <v>생명ㆍ나노과학대학</v>
          </cell>
          <cell r="I2155" t="str">
            <v>화학과</v>
          </cell>
          <cell r="J2155" t="str">
            <v>화학과</v>
          </cell>
          <cell r="K2155" t="str">
            <v>이승호</v>
          </cell>
          <cell r="L2155" t="str">
            <v>교수</v>
          </cell>
          <cell r="M2155" t="str">
            <v>화학과</v>
          </cell>
          <cell r="N2155">
            <v>3</v>
          </cell>
          <cell r="O2155" t="str">
            <v>01</v>
          </cell>
          <cell r="P2155" t="str">
            <v>2-1-2</v>
          </cell>
          <cell r="Q2155" t="str">
            <v>금11,12,13</v>
          </cell>
          <cell r="R2155" t="str">
            <v>730130-0</v>
          </cell>
        </row>
        <row r="2156">
          <cell r="E2156" t="str">
            <v>2422602</v>
          </cell>
          <cell r="F2156" t="str">
            <v>캡스톤디자인1</v>
          </cell>
          <cell r="G2156" t="str">
            <v>전선</v>
          </cell>
          <cell r="H2156" t="str">
            <v>생명ㆍ나노과학대학</v>
          </cell>
          <cell r="I2156" t="str">
            <v>화학과</v>
          </cell>
          <cell r="J2156" t="str">
            <v>화학과</v>
          </cell>
          <cell r="K2156" t="str">
            <v>정종진</v>
          </cell>
          <cell r="L2156" t="str">
            <v>부교수</v>
          </cell>
          <cell r="M2156" t="str">
            <v>화학과</v>
          </cell>
          <cell r="N2156">
            <v>3</v>
          </cell>
          <cell r="O2156" t="str">
            <v>02</v>
          </cell>
          <cell r="P2156" t="str">
            <v>2-1-2</v>
          </cell>
          <cell r="Q2156" t="str">
            <v>금11,12,13</v>
          </cell>
          <cell r="R2156" t="str">
            <v>730132-0</v>
          </cell>
        </row>
        <row r="2157">
          <cell r="E2157" t="str">
            <v>2422602</v>
          </cell>
          <cell r="F2157" t="str">
            <v>캡스톤디자인1</v>
          </cell>
          <cell r="G2157" t="str">
            <v>전선</v>
          </cell>
          <cell r="H2157" t="str">
            <v>생명ㆍ나노과학대학</v>
          </cell>
          <cell r="I2157" t="str">
            <v>화학과</v>
          </cell>
          <cell r="J2157" t="str">
            <v>화학과</v>
          </cell>
          <cell r="K2157" t="str">
            <v>윤국노</v>
          </cell>
          <cell r="L2157" t="str">
            <v>교수</v>
          </cell>
          <cell r="M2157" t="str">
            <v>화학과</v>
          </cell>
          <cell r="N2157">
            <v>3</v>
          </cell>
          <cell r="O2157" t="str">
            <v>02</v>
          </cell>
          <cell r="P2157" t="str">
            <v>2-1-2</v>
          </cell>
          <cell r="Q2157" t="str">
            <v>금11,12,13</v>
          </cell>
          <cell r="R2157" t="str">
            <v>730132-0</v>
          </cell>
        </row>
        <row r="2158">
          <cell r="E2158" t="str">
            <v>2422602</v>
          </cell>
          <cell r="F2158" t="str">
            <v>캡스톤디자인1</v>
          </cell>
          <cell r="G2158" t="str">
            <v>전선</v>
          </cell>
          <cell r="H2158" t="str">
            <v>생명ㆍ나노과학대학</v>
          </cell>
          <cell r="I2158" t="str">
            <v>화학과</v>
          </cell>
          <cell r="J2158" t="str">
            <v>화학과</v>
          </cell>
          <cell r="K2158" t="str">
            <v>김승준</v>
          </cell>
          <cell r="L2158" t="str">
            <v>교수</v>
          </cell>
          <cell r="M2158" t="str">
            <v>화학과</v>
          </cell>
          <cell r="N2158">
            <v>3</v>
          </cell>
          <cell r="O2158" t="str">
            <v>02</v>
          </cell>
          <cell r="P2158" t="str">
            <v>2-1-2</v>
          </cell>
          <cell r="Q2158" t="str">
            <v>금11,12,13</v>
          </cell>
          <cell r="R2158" t="str">
            <v>730132-0</v>
          </cell>
        </row>
        <row r="2159">
          <cell r="E2159" t="str">
            <v>2422603</v>
          </cell>
          <cell r="F2159" t="str">
            <v>캡스톤디자인1</v>
          </cell>
          <cell r="G2159" t="str">
            <v>전선</v>
          </cell>
          <cell r="H2159" t="str">
            <v>생명ㆍ나노과학대학</v>
          </cell>
          <cell r="I2159" t="str">
            <v>화학과</v>
          </cell>
          <cell r="J2159" t="str">
            <v>화학과</v>
          </cell>
          <cell r="K2159" t="str">
            <v>김운중</v>
          </cell>
          <cell r="L2159" t="str">
            <v>부교수</v>
          </cell>
          <cell r="M2159" t="str">
            <v>화학과</v>
          </cell>
          <cell r="N2159">
            <v>3</v>
          </cell>
          <cell r="O2159" t="str">
            <v>03</v>
          </cell>
          <cell r="P2159" t="str">
            <v>2-1-2</v>
          </cell>
          <cell r="Q2159" t="str">
            <v>목11,12,13</v>
          </cell>
          <cell r="R2159" t="str">
            <v>730132-0</v>
          </cell>
        </row>
        <row r="2160">
          <cell r="E2160" t="str">
            <v>2422603</v>
          </cell>
          <cell r="F2160" t="str">
            <v>캡스톤디자인1</v>
          </cell>
          <cell r="G2160" t="str">
            <v>전선</v>
          </cell>
          <cell r="H2160" t="str">
            <v>생명ㆍ나노과학대학</v>
          </cell>
          <cell r="I2160" t="str">
            <v>화학과</v>
          </cell>
          <cell r="J2160" t="str">
            <v>화학과</v>
          </cell>
          <cell r="K2160" t="str">
            <v>이성광</v>
          </cell>
          <cell r="L2160" t="str">
            <v>교수</v>
          </cell>
          <cell r="M2160" t="str">
            <v>화학과</v>
          </cell>
          <cell r="N2160">
            <v>3</v>
          </cell>
          <cell r="O2160" t="str">
            <v>03</v>
          </cell>
          <cell r="P2160" t="str">
            <v>2-1-2</v>
          </cell>
          <cell r="Q2160" t="str">
            <v>목11,12,13</v>
          </cell>
          <cell r="R2160" t="str">
            <v>730132-0</v>
          </cell>
        </row>
        <row r="2161">
          <cell r="E2161" t="str">
            <v>2422603</v>
          </cell>
          <cell r="F2161" t="str">
            <v>캡스톤디자인1</v>
          </cell>
          <cell r="G2161" t="str">
            <v>전선</v>
          </cell>
          <cell r="H2161" t="str">
            <v>생명ㆍ나노과학대학</v>
          </cell>
          <cell r="I2161" t="str">
            <v>화학과</v>
          </cell>
          <cell r="J2161" t="str">
            <v>화학과</v>
          </cell>
          <cell r="K2161" t="str">
            <v>최성호</v>
          </cell>
          <cell r="L2161" t="str">
            <v>교수</v>
          </cell>
          <cell r="M2161" t="str">
            <v>화학과</v>
          </cell>
          <cell r="N2161">
            <v>3</v>
          </cell>
          <cell r="O2161" t="str">
            <v>03</v>
          </cell>
          <cell r="P2161" t="str">
            <v>2-1-2</v>
          </cell>
          <cell r="Q2161" t="str">
            <v>목11,12,13</v>
          </cell>
          <cell r="R2161" t="str">
            <v>730132-0</v>
          </cell>
        </row>
        <row r="2162">
          <cell r="E2162" t="str">
            <v>2422801</v>
          </cell>
          <cell r="F2162" t="str">
            <v>고분자화학및실험</v>
          </cell>
          <cell r="G2162" t="str">
            <v>전선</v>
          </cell>
          <cell r="H2162" t="str">
            <v>생명ㆍ나노과학대학</v>
          </cell>
          <cell r="I2162" t="str">
            <v>화학과</v>
          </cell>
          <cell r="J2162" t="str">
            <v>화학과</v>
          </cell>
          <cell r="K2162" t="str">
            <v>윤국노</v>
          </cell>
          <cell r="L2162" t="str">
            <v>교수</v>
          </cell>
          <cell r="M2162" t="str">
            <v>화학과</v>
          </cell>
          <cell r="N2162">
            <v>3</v>
          </cell>
          <cell r="O2162" t="str">
            <v>01</v>
          </cell>
          <cell r="P2162" t="str">
            <v>3-2-2</v>
          </cell>
          <cell r="Q2162" t="str">
            <v>화7,8,월7,8</v>
          </cell>
          <cell r="R2162" t="str">
            <v>710105-0,720129-0</v>
          </cell>
        </row>
        <row r="2163">
          <cell r="E2163" t="str">
            <v>2422901</v>
          </cell>
          <cell r="F2163" t="str">
            <v>유기합성화학</v>
          </cell>
          <cell r="G2163" t="str">
            <v>전선</v>
          </cell>
          <cell r="H2163" t="str">
            <v>생명ㆍ나노과학대학</v>
          </cell>
          <cell r="I2163" t="str">
            <v>화학과</v>
          </cell>
          <cell r="J2163" t="str">
            <v>화학과</v>
          </cell>
          <cell r="K2163" t="str">
            <v>윤국노</v>
          </cell>
          <cell r="L2163" t="str">
            <v>교수</v>
          </cell>
          <cell r="M2163" t="str">
            <v>화학과</v>
          </cell>
          <cell r="N2163">
            <v>3</v>
          </cell>
          <cell r="O2163" t="str">
            <v>01</v>
          </cell>
          <cell r="P2163" t="str">
            <v>3-3-0</v>
          </cell>
          <cell r="Q2163" t="str">
            <v>수6,7,금5</v>
          </cell>
          <cell r="R2163" t="str">
            <v>710118-0</v>
          </cell>
        </row>
        <row r="2164">
          <cell r="E2164" t="str">
            <v>2423401</v>
          </cell>
          <cell r="F2164" t="str">
            <v>미래산업과청년창업</v>
          </cell>
          <cell r="G2164" t="str">
            <v>교선</v>
          </cell>
          <cell r="H2164" t="str">
            <v>괴테교육혁신원</v>
          </cell>
          <cell r="I2164" t="str">
            <v>교수학습센터</v>
          </cell>
          <cell r="J2164" t="str">
            <v>교수학습센터</v>
          </cell>
          <cell r="K2164" t="str">
            <v>최종근</v>
          </cell>
          <cell r="L2164" t="str">
            <v>부교수</v>
          </cell>
          <cell r="M2164" t="str">
            <v>창업지원단</v>
          </cell>
          <cell r="N2164" t="str">
            <v>전체</v>
          </cell>
          <cell r="O2164" t="str">
            <v>01</v>
          </cell>
          <cell r="P2164" t="str">
            <v>3-3-0</v>
          </cell>
          <cell r="Q2164" t="str">
            <v/>
          </cell>
          <cell r="R2164" t="str">
            <v>미정</v>
          </cell>
        </row>
        <row r="2165">
          <cell r="E2165" t="str">
            <v>2423501</v>
          </cell>
          <cell r="F2165" t="str">
            <v>서양문학과신화이해</v>
          </cell>
          <cell r="G2165" t="str">
            <v>교선</v>
          </cell>
          <cell r="H2165" t="str">
            <v>탈메이지교양교육대학</v>
          </cell>
          <cell r="I2165" t="str">
            <v>교양학부</v>
          </cell>
          <cell r="J2165" t="str">
            <v>교양학부</v>
          </cell>
          <cell r="K2165" t="str">
            <v>송전</v>
          </cell>
          <cell r="L2165" t="str">
            <v>명예교수</v>
          </cell>
          <cell r="M2165" t="str">
            <v>철학상담학전공</v>
          </cell>
          <cell r="N2165" t="str">
            <v>전체</v>
          </cell>
          <cell r="O2165" t="str">
            <v>01</v>
          </cell>
          <cell r="P2165" t="str">
            <v>3-3-0</v>
          </cell>
          <cell r="Q2165" t="str">
            <v>월7,8,9</v>
          </cell>
          <cell r="R2165" t="str">
            <v>110213-0</v>
          </cell>
        </row>
        <row r="2166">
          <cell r="E2166" t="str">
            <v>2423502</v>
          </cell>
          <cell r="F2166" t="str">
            <v>서양문학과신화이해</v>
          </cell>
          <cell r="G2166" t="str">
            <v>교선</v>
          </cell>
          <cell r="H2166" t="str">
            <v>탈메이지교양교육대학</v>
          </cell>
          <cell r="I2166" t="str">
            <v>교양학부</v>
          </cell>
          <cell r="J2166" t="str">
            <v>교양학부</v>
          </cell>
          <cell r="K2166" t="str">
            <v>임유영</v>
          </cell>
          <cell r="L2166" t="str">
            <v>강사</v>
          </cell>
          <cell r="M2166" t="str">
            <v>탈메이지교양교육대학</v>
          </cell>
          <cell r="N2166" t="str">
            <v>전체</v>
          </cell>
          <cell r="O2166" t="str">
            <v>02</v>
          </cell>
          <cell r="P2166" t="str">
            <v>3-3-0</v>
          </cell>
          <cell r="Q2166" t="str">
            <v>화4,5,6</v>
          </cell>
          <cell r="R2166" t="str">
            <v>020212-0</v>
          </cell>
        </row>
        <row r="2167">
          <cell r="E2167" t="str">
            <v>2423503</v>
          </cell>
          <cell r="F2167" t="str">
            <v>서양문학과신화이해</v>
          </cell>
          <cell r="G2167" t="str">
            <v>교선</v>
          </cell>
          <cell r="H2167" t="str">
            <v>탈메이지교양교육대학</v>
          </cell>
          <cell r="I2167" t="str">
            <v>교양학부</v>
          </cell>
          <cell r="J2167" t="str">
            <v>교양학부</v>
          </cell>
          <cell r="K2167" t="str">
            <v>임유영</v>
          </cell>
          <cell r="L2167" t="str">
            <v>강사</v>
          </cell>
          <cell r="M2167" t="str">
            <v>탈메이지교양교육대학</v>
          </cell>
          <cell r="N2167" t="str">
            <v>전체</v>
          </cell>
          <cell r="O2167" t="str">
            <v>03</v>
          </cell>
          <cell r="P2167" t="str">
            <v>3-3-0</v>
          </cell>
          <cell r="Q2167" t="str">
            <v>금4,5,6</v>
          </cell>
          <cell r="R2167" t="str">
            <v>020212-0</v>
          </cell>
        </row>
        <row r="2168">
          <cell r="E2168" t="str">
            <v>2423601</v>
          </cell>
          <cell r="F2168" t="str">
            <v>현대공연예술과문화콘텐츠</v>
          </cell>
          <cell r="G2168" t="str">
            <v>교선</v>
          </cell>
          <cell r="H2168" t="str">
            <v>탈메이지교양교육대학</v>
          </cell>
          <cell r="I2168" t="str">
            <v>교양학부</v>
          </cell>
          <cell r="J2168" t="str">
            <v>교양학부</v>
          </cell>
          <cell r="K2168" t="str">
            <v>김철수</v>
          </cell>
          <cell r="L2168" t="str">
            <v>강사</v>
          </cell>
          <cell r="M2168" t="str">
            <v>탈메이지교양교육대학</v>
          </cell>
          <cell r="N2168" t="str">
            <v>전체</v>
          </cell>
          <cell r="O2168" t="str">
            <v>01</v>
          </cell>
          <cell r="P2168" t="str">
            <v>3-3-0</v>
          </cell>
          <cell r="Q2168" t="str">
            <v>목7,8,9</v>
          </cell>
          <cell r="R2168" t="str">
            <v>050502-0</v>
          </cell>
        </row>
        <row r="2169">
          <cell r="E2169" t="str">
            <v>2423602</v>
          </cell>
          <cell r="F2169" t="str">
            <v>현대공연예술과문화콘텐츠</v>
          </cell>
          <cell r="G2169" t="str">
            <v>교선</v>
          </cell>
          <cell r="H2169" t="str">
            <v>탈메이지교양교육대학</v>
          </cell>
          <cell r="I2169" t="str">
            <v>교양학부</v>
          </cell>
          <cell r="J2169" t="str">
            <v>교양학부</v>
          </cell>
          <cell r="K2169" t="str">
            <v>김철수</v>
          </cell>
          <cell r="L2169" t="str">
            <v>강사</v>
          </cell>
          <cell r="M2169" t="str">
            <v>탈메이지교양교육대학</v>
          </cell>
          <cell r="N2169" t="str">
            <v>전체</v>
          </cell>
          <cell r="O2169" t="str">
            <v>02</v>
          </cell>
          <cell r="P2169" t="str">
            <v>3-3-0</v>
          </cell>
          <cell r="Q2169" t="str">
            <v>금1,2,3</v>
          </cell>
          <cell r="R2169" t="str">
            <v>040101-0</v>
          </cell>
        </row>
        <row r="2170">
          <cell r="E2170" t="str">
            <v>2423701</v>
          </cell>
          <cell r="F2170" t="str">
            <v>영화로배우는4차산업혁명</v>
          </cell>
          <cell r="G2170" t="str">
            <v>교선</v>
          </cell>
          <cell r="H2170" t="str">
            <v>탈메이지교양교육대학</v>
          </cell>
          <cell r="I2170" t="str">
            <v>교양학부</v>
          </cell>
          <cell r="J2170" t="str">
            <v>교양학부</v>
          </cell>
          <cell r="K2170" t="str">
            <v>정성자</v>
          </cell>
          <cell r="L2170" t="str">
            <v>강사</v>
          </cell>
          <cell r="M2170" t="str">
            <v>탈메이지교양교육대학</v>
          </cell>
          <cell r="N2170" t="str">
            <v>전체</v>
          </cell>
          <cell r="O2170" t="str">
            <v>01</v>
          </cell>
          <cell r="P2170" t="str">
            <v>3-3-0</v>
          </cell>
          <cell r="Q2170" t="str">
            <v>월7,8,9</v>
          </cell>
          <cell r="R2170" t="str">
            <v>020113-0</v>
          </cell>
        </row>
        <row r="2171">
          <cell r="E2171" t="str">
            <v>2423702</v>
          </cell>
          <cell r="F2171" t="str">
            <v>영화로배우는4차산업혁명</v>
          </cell>
          <cell r="G2171" t="str">
            <v>교선</v>
          </cell>
          <cell r="H2171" t="str">
            <v>탈메이지교양교육대학</v>
          </cell>
          <cell r="I2171" t="str">
            <v>교양학부</v>
          </cell>
          <cell r="J2171" t="str">
            <v>교양학부</v>
          </cell>
          <cell r="K2171" t="str">
            <v>정성자</v>
          </cell>
          <cell r="L2171" t="str">
            <v>강사</v>
          </cell>
          <cell r="M2171" t="str">
            <v>탈메이지교양교육대학</v>
          </cell>
          <cell r="N2171" t="str">
            <v>전체</v>
          </cell>
          <cell r="O2171" t="str">
            <v>02</v>
          </cell>
          <cell r="P2171" t="str">
            <v>3-3-0</v>
          </cell>
          <cell r="Q2171" t="str">
            <v>금7,8,9</v>
          </cell>
          <cell r="R2171" t="str">
            <v>020205-0</v>
          </cell>
        </row>
        <row r="2172">
          <cell r="E2172" t="str">
            <v>2423801</v>
          </cell>
          <cell r="F2172" t="str">
            <v>사회이론고전읽기</v>
          </cell>
          <cell r="G2172" t="str">
            <v>교선</v>
          </cell>
          <cell r="H2172" t="str">
            <v>탈메이지교양교육대학</v>
          </cell>
          <cell r="I2172" t="str">
            <v>교양학부</v>
          </cell>
          <cell r="J2172" t="str">
            <v>교양학부</v>
          </cell>
          <cell r="K2172" t="str">
            <v>이하준</v>
          </cell>
          <cell r="L2172" t="str">
            <v>부교수</v>
          </cell>
          <cell r="M2172" t="str">
            <v>교양학부</v>
          </cell>
          <cell r="N2172" t="str">
            <v>전체</v>
          </cell>
          <cell r="O2172" t="str">
            <v>01</v>
          </cell>
          <cell r="P2172" t="str">
            <v>3-3-0</v>
          </cell>
          <cell r="Q2172" t="str">
            <v>화D,목D</v>
          </cell>
          <cell r="R2172" t="str">
            <v>110310-0</v>
          </cell>
        </row>
        <row r="2173">
          <cell r="E2173" t="str">
            <v>2423802</v>
          </cell>
          <cell r="F2173" t="str">
            <v>사회이론고전읽기</v>
          </cell>
          <cell r="G2173" t="str">
            <v>교선</v>
          </cell>
          <cell r="H2173" t="str">
            <v>탈메이지교양교육대학</v>
          </cell>
          <cell r="I2173" t="str">
            <v>교양학부</v>
          </cell>
          <cell r="J2173" t="str">
            <v>교양학부</v>
          </cell>
          <cell r="K2173" t="str">
            <v>이하준</v>
          </cell>
          <cell r="L2173" t="str">
            <v>부교수</v>
          </cell>
          <cell r="M2173" t="str">
            <v>교양학부</v>
          </cell>
          <cell r="N2173" t="str">
            <v>전체</v>
          </cell>
          <cell r="O2173" t="str">
            <v>02</v>
          </cell>
          <cell r="P2173" t="str">
            <v>3-3-0</v>
          </cell>
          <cell r="Q2173" t="str">
            <v>화F,목F</v>
          </cell>
          <cell r="R2173" t="str">
            <v>110210-0</v>
          </cell>
        </row>
        <row r="2174">
          <cell r="E2174" t="str">
            <v>2423901</v>
          </cell>
          <cell r="F2174" t="str">
            <v>코스메틱사이언스실험</v>
          </cell>
          <cell r="G2174" t="str">
            <v>전필</v>
          </cell>
          <cell r="H2174" t="str">
            <v>DH-SCHOOL</v>
          </cell>
          <cell r="I2174" t="str">
            <v>융합학부</v>
          </cell>
          <cell r="J2174" t="str">
            <v>코스메틱사이언스전공</v>
          </cell>
          <cell r="K2174" t="str">
            <v>김운중</v>
          </cell>
          <cell r="L2174" t="str">
            <v>부교수</v>
          </cell>
          <cell r="M2174" t="str">
            <v>화학과</v>
          </cell>
          <cell r="N2174">
            <v>2</v>
          </cell>
          <cell r="O2174" t="str">
            <v>01</v>
          </cell>
          <cell r="P2174" t="str">
            <v>3-2-2</v>
          </cell>
          <cell r="Q2174" t="str">
            <v>월7,8,9,10</v>
          </cell>
          <cell r="R2174" t="str">
            <v>560524-0</v>
          </cell>
        </row>
        <row r="2175">
          <cell r="E2175" t="str">
            <v>2423902</v>
          </cell>
          <cell r="F2175" t="str">
            <v>코스메틱사이언스실험</v>
          </cell>
          <cell r="G2175" t="str">
            <v>전필</v>
          </cell>
          <cell r="H2175" t="str">
            <v>DH-SCHOOL</v>
          </cell>
          <cell r="I2175" t="str">
            <v>융합학부</v>
          </cell>
          <cell r="J2175" t="str">
            <v>코스메틱사이언스전공</v>
          </cell>
          <cell r="K2175" t="str">
            <v>김운중</v>
          </cell>
          <cell r="L2175" t="str">
            <v>부교수</v>
          </cell>
          <cell r="M2175" t="str">
            <v>화학과</v>
          </cell>
          <cell r="N2175">
            <v>2</v>
          </cell>
          <cell r="O2175" t="str">
            <v>02</v>
          </cell>
          <cell r="P2175" t="str">
            <v>3-2-2</v>
          </cell>
          <cell r="Q2175" t="str">
            <v>금6,7,8,9</v>
          </cell>
          <cell r="R2175" t="str">
            <v>560524-0</v>
          </cell>
        </row>
        <row r="2176">
          <cell r="E2176" t="str">
            <v>2424401</v>
          </cell>
          <cell r="F2176" t="str">
            <v>영어로공부하는아시아경제의이슈</v>
          </cell>
          <cell r="G2176" t="str">
            <v>교선</v>
          </cell>
          <cell r="H2176" t="str">
            <v>괴테교육혁신원</v>
          </cell>
          <cell r="I2176" t="str">
            <v>교수학습센터</v>
          </cell>
          <cell r="J2176" t="str">
            <v>교수학습센터</v>
          </cell>
          <cell r="K2176" t="str">
            <v>교수학습센터</v>
          </cell>
          <cell r="L2176" t="str">
            <v>시간강사(B급)</v>
          </cell>
          <cell r="M2176" t="str">
            <v>교수학습센터</v>
          </cell>
          <cell r="N2176" t="str">
            <v>전체</v>
          </cell>
          <cell r="O2176" t="str">
            <v>01</v>
          </cell>
          <cell r="P2176" t="str">
            <v>3-3-0</v>
          </cell>
          <cell r="Q2176" t="str">
            <v/>
          </cell>
          <cell r="R2176" t="str">
            <v>미정</v>
          </cell>
        </row>
        <row r="2177">
          <cell r="E2177" t="str">
            <v>2424701</v>
          </cell>
          <cell r="F2177" t="str">
            <v>중국문자의이해</v>
          </cell>
          <cell r="G2177" t="str">
            <v>교선</v>
          </cell>
          <cell r="H2177" t="str">
            <v>괴테교육혁신원</v>
          </cell>
          <cell r="I2177" t="str">
            <v>교수학습센터</v>
          </cell>
          <cell r="J2177" t="str">
            <v>교수학습센터</v>
          </cell>
          <cell r="K2177" t="str">
            <v>교수학습센터</v>
          </cell>
          <cell r="L2177" t="str">
            <v>시간강사(B급)</v>
          </cell>
          <cell r="M2177" t="str">
            <v>교수학습센터</v>
          </cell>
          <cell r="N2177" t="str">
            <v>전체</v>
          </cell>
          <cell r="O2177" t="str">
            <v>01</v>
          </cell>
          <cell r="P2177" t="str">
            <v>3-3-0</v>
          </cell>
          <cell r="Q2177" t="str">
            <v/>
          </cell>
          <cell r="R2177" t="str">
            <v>미정</v>
          </cell>
        </row>
        <row r="2178">
          <cell r="E2178" t="str">
            <v>2425301</v>
          </cell>
          <cell r="F2178" t="str">
            <v>현대물리의이해</v>
          </cell>
          <cell r="G2178" t="str">
            <v>교선</v>
          </cell>
          <cell r="H2178" t="str">
            <v>괴테교육혁신원</v>
          </cell>
          <cell r="I2178" t="str">
            <v>교수학습센터</v>
          </cell>
          <cell r="J2178" t="str">
            <v>교수학습센터</v>
          </cell>
          <cell r="K2178" t="str">
            <v>교수학습센터</v>
          </cell>
          <cell r="L2178" t="str">
            <v>시간강사(B급)</v>
          </cell>
          <cell r="M2178" t="str">
            <v>교수학습센터</v>
          </cell>
          <cell r="N2178" t="str">
            <v>전체</v>
          </cell>
          <cell r="O2178" t="str">
            <v>01</v>
          </cell>
          <cell r="P2178" t="str">
            <v>3-3-0</v>
          </cell>
          <cell r="Q2178" t="str">
            <v/>
          </cell>
          <cell r="R2178" t="str">
            <v>미정</v>
          </cell>
        </row>
        <row r="2179">
          <cell r="E2179" t="str">
            <v>2425401</v>
          </cell>
          <cell r="F2179" t="str">
            <v>미국생활과문화의이해</v>
          </cell>
          <cell r="G2179" t="str">
            <v>교선</v>
          </cell>
          <cell r="H2179" t="str">
            <v>괴테교육혁신원</v>
          </cell>
          <cell r="I2179" t="str">
            <v>교수학습센터</v>
          </cell>
          <cell r="J2179" t="str">
            <v>교수학습센터</v>
          </cell>
          <cell r="K2179" t="str">
            <v>교수학습센터</v>
          </cell>
          <cell r="L2179" t="str">
            <v>시간강사(B급)</v>
          </cell>
          <cell r="M2179" t="str">
            <v>교수학습센터</v>
          </cell>
          <cell r="N2179" t="str">
            <v>전체</v>
          </cell>
          <cell r="O2179" t="str">
            <v>01</v>
          </cell>
          <cell r="P2179" t="str">
            <v>3-3-0</v>
          </cell>
          <cell r="Q2179" t="str">
            <v/>
          </cell>
          <cell r="R2179" t="str">
            <v>미정</v>
          </cell>
        </row>
        <row r="2180">
          <cell r="E2180" t="str">
            <v>2425501</v>
          </cell>
          <cell r="F2180" t="str">
            <v>무대화술로푸는취업성공전략</v>
          </cell>
          <cell r="G2180" t="str">
            <v>교선</v>
          </cell>
          <cell r="H2180" t="str">
            <v>괴테교육혁신원</v>
          </cell>
          <cell r="I2180" t="str">
            <v>교수학습센터</v>
          </cell>
          <cell r="J2180" t="str">
            <v>교수학습센터</v>
          </cell>
          <cell r="K2180" t="str">
            <v>교수학습센터</v>
          </cell>
          <cell r="L2180" t="str">
            <v>시간강사(B급)</v>
          </cell>
          <cell r="M2180" t="str">
            <v>교수학습센터</v>
          </cell>
          <cell r="N2180" t="str">
            <v>전체</v>
          </cell>
          <cell r="O2180" t="str">
            <v>01</v>
          </cell>
          <cell r="P2180" t="str">
            <v>3-3-0</v>
          </cell>
          <cell r="Q2180" t="str">
            <v/>
          </cell>
          <cell r="R2180" t="str">
            <v>미정</v>
          </cell>
        </row>
        <row r="2181">
          <cell r="E2181" t="str">
            <v>2425601</v>
          </cell>
          <cell r="F2181" t="str">
            <v>미국탐방시리즈</v>
          </cell>
          <cell r="G2181" t="str">
            <v>교선</v>
          </cell>
          <cell r="H2181" t="str">
            <v>괴테교육혁신원</v>
          </cell>
          <cell r="I2181" t="str">
            <v>교수학습센터</v>
          </cell>
          <cell r="J2181" t="str">
            <v>교수학습센터</v>
          </cell>
          <cell r="K2181" t="str">
            <v>교수학습센터</v>
          </cell>
          <cell r="L2181" t="str">
            <v>시간강사(B급)</v>
          </cell>
          <cell r="M2181" t="str">
            <v>교수학습센터</v>
          </cell>
          <cell r="N2181" t="str">
            <v>전체</v>
          </cell>
          <cell r="O2181" t="str">
            <v>01</v>
          </cell>
          <cell r="P2181" t="str">
            <v>3-3-0</v>
          </cell>
          <cell r="Q2181" t="str">
            <v/>
          </cell>
          <cell r="R2181" t="str">
            <v>미정</v>
          </cell>
        </row>
        <row r="2182">
          <cell r="E2182" t="str">
            <v>2425701</v>
          </cell>
          <cell r="F2182" t="str">
            <v>한끼의권리</v>
          </cell>
          <cell r="G2182" t="str">
            <v>교선</v>
          </cell>
          <cell r="H2182" t="str">
            <v>괴테교육혁신원</v>
          </cell>
          <cell r="I2182" t="str">
            <v>교수학습센터</v>
          </cell>
          <cell r="J2182" t="str">
            <v>교수학습센터</v>
          </cell>
          <cell r="K2182" t="str">
            <v>교수학습센터</v>
          </cell>
          <cell r="L2182" t="str">
            <v>시간강사(B급)</v>
          </cell>
          <cell r="M2182" t="str">
            <v>교수학습센터</v>
          </cell>
          <cell r="N2182" t="str">
            <v>전체</v>
          </cell>
          <cell r="O2182" t="str">
            <v>01</v>
          </cell>
          <cell r="P2182" t="str">
            <v>3-3-0</v>
          </cell>
          <cell r="Q2182" t="str">
            <v/>
          </cell>
          <cell r="R2182" t="str">
            <v>미정</v>
          </cell>
        </row>
        <row r="2183">
          <cell r="E2183" t="str">
            <v>2425801</v>
          </cell>
          <cell r="F2183" t="str">
            <v>통계학과BigData의이해</v>
          </cell>
          <cell r="G2183" t="str">
            <v>교선</v>
          </cell>
          <cell r="H2183" t="str">
            <v>괴테교육혁신원</v>
          </cell>
          <cell r="I2183" t="str">
            <v>교수학습센터</v>
          </cell>
          <cell r="J2183" t="str">
            <v>교수학습센터</v>
          </cell>
          <cell r="K2183" t="str">
            <v>교수학습센터</v>
          </cell>
          <cell r="L2183" t="str">
            <v>시간강사(B급)</v>
          </cell>
          <cell r="M2183" t="str">
            <v>교수학습센터</v>
          </cell>
          <cell r="N2183" t="str">
            <v>전체</v>
          </cell>
          <cell r="O2183" t="str">
            <v>01</v>
          </cell>
          <cell r="P2183" t="str">
            <v>2-2-0</v>
          </cell>
          <cell r="Q2183" t="str">
            <v/>
          </cell>
          <cell r="R2183" t="str">
            <v>미정</v>
          </cell>
        </row>
        <row r="2184">
          <cell r="E2184" t="str">
            <v>2425901</v>
          </cell>
          <cell r="F2184" t="str">
            <v>잘실패하는법</v>
          </cell>
          <cell r="G2184" t="str">
            <v>교선</v>
          </cell>
          <cell r="H2184" t="str">
            <v>괴테교육혁신원</v>
          </cell>
          <cell r="I2184" t="str">
            <v>교수학습센터</v>
          </cell>
          <cell r="J2184" t="str">
            <v>교수학습센터</v>
          </cell>
          <cell r="K2184" t="str">
            <v>교수학습센터</v>
          </cell>
          <cell r="L2184" t="str">
            <v>시간강사(B급)</v>
          </cell>
          <cell r="M2184" t="str">
            <v>교수학습센터</v>
          </cell>
          <cell r="N2184" t="str">
            <v>전체</v>
          </cell>
          <cell r="O2184" t="str">
            <v>01</v>
          </cell>
          <cell r="P2184" t="str">
            <v>2-2-0</v>
          </cell>
          <cell r="Q2184" t="str">
            <v/>
          </cell>
          <cell r="R2184" t="str">
            <v>미정</v>
          </cell>
        </row>
        <row r="2185">
          <cell r="E2185" t="str">
            <v>2426001</v>
          </cell>
          <cell r="F2185" t="str">
            <v>뉴스리터러시와미디어글쓰기</v>
          </cell>
          <cell r="G2185" t="str">
            <v>교선</v>
          </cell>
          <cell r="H2185" t="str">
            <v>탈메이지교양교육대학</v>
          </cell>
          <cell r="I2185" t="str">
            <v>교양학부</v>
          </cell>
          <cell r="J2185" t="str">
            <v>교양학부</v>
          </cell>
          <cell r="K2185" t="str">
            <v>손혜숙</v>
          </cell>
          <cell r="L2185" t="str">
            <v>조교수</v>
          </cell>
          <cell r="M2185" t="str">
            <v>교양학부</v>
          </cell>
          <cell r="N2185" t="str">
            <v>전체</v>
          </cell>
          <cell r="O2185" t="str">
            <v>01</v>
          </cell>
          <cell r="P2185" t="str">
            <v>3-3-0</v>
          </cell>
          <cell r="Q2185" t="str">
            <v>화E,목E</v>
          </cell>
          <cell r="R2185" t="str">
            <v>020311-0</v>
          </cell>
        </row>
        <row r="2186">
          <cell r="E2186" t="str">
            <v>2426002</v>
          </cell>
          <cell r="F2186" t="str">
            <v>뉴스리터러시와미디어글쓰기</v>
          </cell>
          <cell r="G2186" t="str">
            <v>교선</v>
          </cell>
          <cell r="H2186" t="str">
            <v>탈메이지교양교육대학</v>
          </cell>
          <cell r="I2186" t="str">
            <v>교양학부</v>
          </cell>
          <cell r="J2186" t="str">
            <v>교양학부</v>
          </cell>
          <cell r="K2186" t="str">
            <v>김민영</v>
          </cell>
          <cell r="L2186" t="str">
            <v>강사</v>
          </cell>
          <cell r="M2186" t="str">
            <v>탈메이지교양교육대학</v>
          </cell>
          <cell r="N2186" t="str">
            <v>전체</v>
          </cell>
          <cell r="O2186" t="str">
            <v>02</v>
          </cell>
          <cell r="P2186" t="str">
            <v>3-3-0</v>
          </cell>
          <cell r="Q2186" t="str">
            <v>수7,8,9</v>
          </cell>
          <cell r="R2186" t="str">
            <v>020403-0</v>
          </cell>
        </row>
        <row r="2187">
          <cell r="E2187" t="str">
            <v>2426003</v>
          </cell>
          <cell r="F2187" t="str">
            <v>뉴스리터러시와미디어글쓰기</v>
          </cell>
          <cell r="G2187" t="str">
            <v>교선</v>
          </cell>
          <cell r="H2187" t="str">
            <v>탈메이지교양교육대학</v>
          </cell>
          <cell r="I2187" t="str">
            <v>교양학부</v>
          </cell>
          <cell r="J2187" t="str">
            <v>교양학부</v>
          </cell>
          <cell r="K2187" t="str">
            <v>김민영</v>
          </cell>
          <cell r="L2187" t="str">
            <v>강사</v>
          </cell>
          <cell r="M2187" t="str">
            <v>탈메이지교양교육대학</v>
          </cell>
          <cell r="N2187" t="str">
            <v>전체</v>
          </cell>
          <cell r="O2187" t="str">
            <v>03</v>
          </cell>
          <cell r="P2187" t="str">
            <v>3-3-0</v>
          </cell>
          <cell r="Q2187" t="str">
            <v>목1,2,3</v>
          </cell>
          <cell r="R2187" t="str">
            <v>110305-0</v>
          </cell>
        </row>
        <row r="2188">
          <cell r="E2188" t="str">
            <v>2426301</v>
          </cell>
          <cell r="F2188" t="str">
            <v>융합기술사업화기초</v>
          </cell>
          <cell r="G2188" t="str">
            <v>교선</v>
          </cell>
          <cell r="H2188" t="str">
            <v>LINC+사업단</v>
          </cell>
          <cell r="I2188" t="str">
            <v>기획운영본부</v>
          </cell>
          <cell r="J2188" t="str">
            <v>LINC+행정팀</v>
          </cell>
          <cell r="K2188" t="str">
            <v>이기종</v>
          </cell>
          <cell r="L2188" t="str">
            <v>부교수</v>
          </cell>
          <cell r="M2188" t="str">
            <v>LINC+사업단</v>
          </cell>
          <cell r="N2188" t="str">
            <v>전체</v>
          </cell>
          <cell r="O2188" t="str">
            <v>01</v>
          </cell>
          <cell r="P2188" t="str">
            <v>2-2-0</v>
          </cell>
          <cell r="Q2188" t="str">
            <v>목2,3</v>
          </cell>
          <cell r="R2188" t="str">
            <v>260216-0</v>
          </cell>
        </row>
        <row r="2189">
          <cell r="E2189" t="str">
            <v>2426501</v>
          </cell>
          <cell r="F2189" t="str">
            <v>사회적경제의이해</v>
          </cell>
          <cell r="G2189" t="str">
            <v>교선</v>
          </cell>
          <cell r="H2189" t="str">
            <v>탈메이지교양교육대학</v>
          </cell>
          <cell r="I2189" t="str">
            <v>교양학부</v>
          </cell>
          <cell r="J2189" t="str">
            <v>교양학부</v>
          </cell>
          <cell r="K2189" t="str">
            <v>이종남</v>
          </cell>
          <cell r="L2189" t="str">
            <v>강사</v>
          </cell>
          <cell r="M2189" t="str">
            <v>탈메이지교양교육대학</v>
          </cell>
          <cell r="N2189" t="str">
            <v>전체</v>
          </cell>
          <cell r="O2189" t="str">
            <v>01</v>
          </cell>
          <cell r="P2189" t="str">
            <v>3-3-0</v>
          </cell>
          <cell r="Q2189" t="str">
            <v>화4,5,6</v>
          </cell>
          <cell r="R2189" t="str">
            <v>020113-0</v>
          </cell>
        </row>
        <row r="2190">
          <cell r="E2190" t="str">
            <v>2426502</v>
          </cell>
          <cell r="F2190" t="str">
            <v>사회적경제의이해</v>
          </cell>
          <cell r="G2190" t="str">
            <v>교선</v>
          </cell>
          <cell r="H2190" t="str">
            <v>탈메이지교양교육대학</v>
          </cell>
          <cell r="I2190" t="str">
            <v>교양학부</v>
          </cell>
          <cell r="J2190" t="str">
            <v>교양학부</v>
          </cell>
          <cell r="K2190" t="str">
            <v>이종남</v>
          </cell>
          <cell r="L2190" t="str">
            <v>강사</v>
          </cell>
          <cell r="M2190" t="str">
            <v>탈메이지교양교육대학</v>
          </cell>
          <cell r="N2190" t="str">
            <v>전체</v>
          </cell>
          <cell r="O2190" t="str">
            <v>02</v>
          </cell>
          <cell r="P2190" t="str">
            <v>3-3-0</v>
          </cell>
          <cell r="Q2190" t="str">
            <v>화7,8,9</v>
          </cell>
          <cell r="R2190" t="str">
            <v>020113-0</v>
          </cell>
        </row>
        <row r="2191">
          <cell r="E2191" t="str">
            <v>2426503</v>
          </cell>
          <cell r="F2191" t="str">
            <v>사회적경제의이해</v>
          </cell>
          <cell r="G2191" t="str">
            <v>교선</v>
          </cell>
          <cell r="H2191" t="str">
            <v>탈메이지교양교육대학</v>
          </cell>
          <cell r="I2191" t="str">
            <v>교양학부</v>
          </cell>
          <cell r="J2191" t="str">
            <v>교양학부</v>
          </cell>
          <cell r="K2191" t="str">
            <v>박임수</v>
          </cell>
          <cell r="L2191" t="str">
            <v>조교수</v>
          </cell>
          <cell r="M2191" t="str">
            <v>사회적경제기업학과</v>
          </cell>
          <cell r="N2191" t="str">
            <v>전체</v>
          </cell>
          <cell r="O2191" t="str">
            <v>03</v>
          </cell>
          <cell r="P2191" t="str">
            <v>3-3-0</v>
          </cell>
          <cell r="Q2191" t="str">
            <v>화7,8,금3</v>
          </cell>
          <cell r="R2191" t="str">
            <v>560502-0</v>
          </cell>
        </row>
        <row r="2192">
          <cell r="E2192" t="str">
            <v>2426601</v>
          </cell>
          <cell r="F2192" t="str">
            <v>프랑스어작문</v>
          </cell>
          <cell r="G2192" t="str">
            <v>전필</v>
          </cell>
          <cell r="H2192" t="str">
            <v>문과대학</v>
          </cell>
          <cell r="I2192" t="str">
            <v>외국어문학부</v>
          </cell>
          <cell r="J2192" t="str">
            <v>프랑스어문학전공</v>
          </cell>
          <cell r="K2192" t="str">
            <v>윤현</v>
          </cell>
          <cell r="L2192" t="str">
            <v>조교수</v>
          </cell>
          <cell r="M2192" t="str">
            <v>프랑스어문학전공</v>
          </cell>
          <cell r="N2192">
            <v>2</v>
          </cell>
          <cell r="O2192" t="str">
            <v>01</v>
          </cell>
          <cell r="P2192" t="str">
            <v>3-3-0</v>
          </cell>
          <cell r="Q2192" t="str">
            <v>월1,2,수2</v>
          </cell>
          <cell r="R2192" t="str">
            <v>040402-0</v>
          </cell>
        </row>
        <row r="2193">
          <cell r="E2193" t="str">
            <v>2426901</v>
          </cell>
          <cell r="F2193" t="str">
            <v>20세기한국사</v>
          </cell>
          <cell r="G2193" t="str">
            <v>전필</v>
          </cell>
          <cell r="H2193" t="str">
            <v>문과대학</v>
          </cell>
          <cell r="I2193" t="str">
            <v>인문학부</v>
          </cell>
          <cell r="J2193" t="str">
            <v>사학전공</v>
          </cell>
          <cell r="K2193" t="str">
            <v>이경용</v>
          </cell>
          <cell r="L2193" t="str">
            <v>조교수</v>
          </cell>
          <cell r="M2193" t="str">
            <v>사학과</v>
          </cell>
          <cell r="N2193">
            <v>2</v>
          </cell>
          <cell r="O2193" t="str">
            <v>01</v>
          </cell>
          <cell r="P2193" t="str">
            <v>3-3-0</v>
          </cell>
          <cell r="Q2193" t="str">
            <v>화2,목7,8</v>
          </cell>
          <cell r="R2193" t="str">
            <v>040102-0</v>
          </cell>
        </row>
        <row r="2194">
          <cell r="E2194" t="str">
            <v>2427901</v>
          </cell>
          <cell r="F2194" t="str">
            <v>유체역학및실습II</v>
          </cell>
          <cell r="G2194" t="str">
            <v>전선</v>
          </cell>
          <cell r="H2194" t="str">
            <v>공과대학</v>
          </cell>
          <cell r="I2194" t="str">
            <v>토목·건축공학부</v>
          </cell>
          <cell r="J2194" t="str">
            <v>토목환경공학전공</v>
          </cell>
          <cell r="K2194" t="str">
            <v>정태성</v>
          </cell>
          <cell r="L2194" t="str">
            <v>교수</v>
          </cell>
          <cell r="M2194" t="str">
            <v>토목환경공학전공</v>
          </cell>
          <cell r="N2194">
            <v>2</v>
          </cell>
          <cell r="O2194" t="str">
            <v>01</v>
          </cell>
          <cell r="P2194" t="str">
            <v>3-2-0</v>
          </cell>
          <cell r="Q2194" t="str">
            <v>금2,3</v>
          </cell>
          <cell r="R2194" t="str">
            <v>090106-0</v>
          </cell>
        </row>
        <row r="2195">
          <cell r="E2195" t="str">
            <v>2428601</v>
          </cell>
          <cell r="F2195" t="str">
            <v>여성건강간호학II</v>
          </cell>
          <cell r="G2195" t="str">
            <v>전필</v>
          </cell>
          <cell r="H2195" t="str">
            <v>생명ㆍ나노과학대학</v>
          </cell>
          <cell r="I2195" t="str">
            <v>간호학과</v>
          </cell>
          <cell r="J2195" t="str">
            <v>간호학과</v>
          </cell>
          <cell r="K2195" t="str">
            <v>김미종</v>
          </cell>
          <cell r="L2195" t="str">
            <v>교수</v>
          </cell>
          <cell r="M2195" t="str">
            <v>간호학과</v>
          </cell>
          <cell r="N2195">
            <v>3</v>
          </cell>
          <cell r="O2195" t="str">
            <v>01</v>
          </cell>
          <cell r="P2195" t="str">
            <v>2-2-0</v>
          </cell>
          <cell r="Q2195" t="str">
            <v>월5,화2</v>
          </cell>
          <cell r="R2195" t="str">
            <v>420126-0</v>
          </cell>
        </row>
        <row r="2196">
          <cell r="E2196" t="str">
            <v>2428801</v>
          </cell>
          <cell r="F2196" t="str">
            <v>여성건강간호학실습I</v>
          </cell>
          <cell r="G2196" t="str">
            <v>전필</v>
          </cell>
          <cell r="H2196" t="str">
            <v>생명ㆍ나노과학대학</v>
          </cell>
          <cell r="I2196" t="str">
            <v>간호학과</v>
          </cell>
          <cell r="J2196" t="str">
            <v>간호학과</v>
          </cell>
          <cell r="K2196" t="str">
            <v>윤혜민</v>
          </cell>
          <cell r="L2196" t="str">
            <v>강사</v>
          </cell>
          <cell r="M2196" t="str">
            <v>간호학과</v>
          </cell>
          <cell r="N2196">
            <v>3</v>
          </cell>
          <cell r="O2196" t="str">
            <v>01</v>
          </cell>
          <cell r="P2196" t="str">
            <v>2-0-6</v>
          </cell>
          <cell r="Q2196" t="str">
            <v>화10,11,12,13,14,15</v>
          </cell>
          <cell r="R2196" t="str">
            <v>420125-0</v>
          </cell>
        </row>
        <row r="2197">
          <cell r="E2197" t="str">
            <v>2428801</v>
          </cell>
          <cell r="F2197" t="str">
            <v>여성건강간호학실습I</v>
          </cell>
          <cell r="G2197" t="str">
            <v>전필</v>
          </cell>
          <cell r="H2197" t="str">
            <v>생명ㆍ나노과학대학</v>
          </cell>
          <cell r="I2197" t="str">
            <v>간호학과</v>
          </cell>
          <cell r="J2197" t="str">
            <v>간호학과</v>
          </cell>
          <cell r="K2197" t="str">
            <v>김연숙</v>
          </cell>
          <cell r="L2197" t="str">
            <v>강사</v>
          </cell>
          <cell r="M2197" t="str">
            <v>간호학과</v>
          </cell>
          <cell r="N2197">
            <v>3</v>
          </cell>
          <cell r="O2197" t="str">
            <v>01</v>
          </cell>
          <cell r="P2197" t="str">
            <v>2-0-6</v>
          </cell>
          <cell r="Q2197" t="str">
            <v>화10,11,12,13,14,15</v>
          </cell>
          <cell r="R2197" t="str">
            <v>420125-0</v>
          </cell>
        </row>
        <row r="2198">
          <cell r="E2198" t="str">
            <v>2428801</v>
          </cell>
          <cell r="F2198" t="str">
            <v>여성건강간호학실습I</v>
          </cell>
          <cell r="G2198" t="str">
            <v>전필</v>
          </cell>
          <cell r="H2198" t="str">
            <v>생명ㆍ나노과학대학</v>
          </cell>
          <cell r="I2198" t="str">
            <v>간호학과</v>
          </cell>
          <cell r="J2198" t="str">
            <v>간호학과</v>
          </cell>
          <cell r="K2198" t="str">
            <v>김미종</v>
          </cell>
          <cell r="L2198" t="str">
            <v>교수</v>
          </cell>
          <cell r="M2198" t="str">
            <v>간호학과</v>
          </cell>
          <cell r="N2198">
            <v>3</v>
          </cell>
          <cell r="O2198" t="str">
            <v>01</v>
          </cell>
          <cell r="P2198" t="str">
            <v>2-0-6</v>
          </cell>
          <cell r="Q2198" t="str">
            <v>화10,11,12,13,14,15</v>
          </cell>
          <cell r="R2198" t="str">
            <v>420125-0</v>
          </cell>
        </row>
        <row r="2199">
          <cell r="E2199" t="str">
            <v>2428802</v>
          </cell>
          <cell r="F2199" t="str">
            <v>여성건강간호학실습I</v>
          </cell>
          <cell r="G2199" t="str">
            <v>전필</v>
          </cell>
          <cell r="H2199" t="str">
            <v>생명ㆍ나노과학대학</v>
          </cell>
          <cell r="I2199" t="str">
            <v>간호학과</v>
          </cell>
          <cell r="J2199" t="str">
            <v>간호학과</v>
          </cell>
          <cell r="K2199" t="str">
            <v>윤혜민</v>
          </cell>
          <cell r="L2199" t="str">
            <v>강사</v>
          </cell>
          <cell r="M2199" t="str">
            <v>간호학과</v>
          </cell>
          <cell r="N2199">
            <v>3</v>
          </cell>
          <cell r="O2199" t="str">
            <v>02</v>
          </cell>
          <cell r="P2199" t="str">
            <v>2-0-6</v>
          </cell>
          <cell r="Q2199" t="str">
            <v>월10,11,12,13,14,15</v>
          </cell>
          <cell r="R2199" t="str">
            <v>420126-0</v>
          </cell>
        </row>
        <row r="2200">
          <cell r="E2200" t="str">
            <v>2428802</v>
          </cell>
          <cell r="F2200" t="str">
            <v>여성건강간호학실습I</v>
          </cell>
          <cell r="G2200" t="str">
            <v>전필</v>
          </cell>
          <cell r="H2200" t="str">
            <v>생명ㆍ나노과학대학</v>
          </cell>
          <cell r="I2200" t="str">
            <v>간호학과</v>
          </cell>
          <cell r="J2200" t="str">
            <v>간호학과</v>
          </cell>
          <cell r="K2200" t="str">
            <v>김연숙</v>
          </cell>
          <cell r="L2200" t="str">
            <v>강사</v>
          </cell>
          <cell r="M2200" t="str">
            <v>간호학과</v>
          </cell>
          <cell r="N2200">
            <v>3</v>
          </cell>
          <cell r="O2200" t="str">
            <v>02</v>
          </cell>
          <cell r="P2200" t="str">
            <v>2-0-6</v>
          </cell>
          <cell r="Q2200" t="str">
            <v>월10,11,12,13,14,15</v>
          </cell>
          <cell r="R2200" t="str">
            <v>420126-0</v>
          </cell>
        </row>
        <row r="2201">
          <cell r="E2201" t="str">
            <v>2428802</v>
          </cell>
          <cell r="F2201" t="str">
            <v>여성건강간호학실습I</v>
          </cell>
          <cell r="G2201" t="str">
            <v>전필</v>
          </cell>
          <cell r="H2201" t="str">
            <v>생명ㆍ나노과학대학</v>
          </cell>
          <cell r="I2201" t="str">
            <v>간호학과</v>
          </cell>
          <cell r="J2201" t="str">
            <v>간호학과</v>
          </cell>
          <cell r="K2201" t="str">
            <v>김미종</v>
          </cell>
          <cell r="L2201" t="str">
            <v>교수</v>
          </cell>
          <cell r="M2201" t="str">
            <v>간호학과</v>
          </cell>
          <cell r="N2201">
            <v>3</v>
          </cell>
          <cell r="O2201" t="str">
            <v>02</v>
          </cell>
          <cell r="P2201" t="str">
            <v>2-0-6</v>
          </cell>
          <cell r="Q2201" t="str">
            <v>월10,11,12,13,14,15</v>
          </cell>
          <cell r="R2201" t="str">
            <v>420126-0</v>
          </cell>
        </row>
        <row r="2202">
          <cell r="E2202" t="str">
            <v>2429101</v>
          </cell>
          <cell r="F2202" t="str">
            <v>임상운동학</v>
          </cell>
          <cell r="G2202" t="str">
            <v>전기</v>
          </cell>
          <cell r="H2202" t="str">
            <v>생명ㆍ나노과학대학</v>
          </cell>
          <cell r="I2202" t="str">
            <v>스포츠과학과</v>
          </cell>
          <cell r="J2202" t="str">
            <v>스포츠과학과</v>
          </cell>
          <cell r="K2202" t="str">
            <v>최승오</v>
          </cell>
          <cell r="L2202" t="str">
            <v>교수</v>
          </cell>
          <cell r="M2202" t="str">
            <v>스포츠과학과</v>
          </cell>
          <cell r="N2202">
            <v>2</v>
          </cell>
          <cell r="O2202" t="str">
            <v>01</v>
          </cell>
          <cell r="P2202" t="str">
            <v>3-3-0</v>
          </cell>
          <cell r="Q2202" t="str">
            <v>월2,3,화1</v>
          </cell>
          <cell r="R2202" t="str">
            <v>060213-0</v>
          </cell>
        </row>
        <row r="2203">
          <cell r="E2203" t="str">
            <v>2429401</v>
          </cell>
          <cell r="F2203" t="str">
            <v>기초한복구성</v>
          </cell>
          <cell r="G2203" t="str">
            <v>전필</v>
          </cell>
          <cell r="H2203" t="str">
            <v>조형예술학부</v>
          </cell>
          <cell r="I2203" t="str">
            <v>조형예술학부</v>
          </cell>
          <cell r="J2203" t="str">
            <v>의류학전공</v>
          </cell>
          <cell r="K2203" t="str">
            <v>김정아</v>
          </cell>
          <cell r="L2203" t="str">
            <v>조교수</v>
          </cell>
          <cell r="M2203" t="str">
            <v>의류학전공</v>
          </cell>
          <cell r="N2203">
            <v>2</v>
          </cell>
          <cell r="O2203" t="str">
            <v>01</v>
          </cell>
          <cell r="P2203" t="str">
            <v>3-2-2</v>
          </cell>
          <cell r="Q2203" t="str">
            <v>수6,7,8,9</v>
          </cell>
          <cell r="R2203" t="str">
            <v>060420-0</v>
          </cell>
        </row>
        <row r="2204">
          <cell r="E2204" t="str">
            <v>2429402</v>
          </cell>
          <cell r="F2204" t="str">
            <v>기초한복구성</v>
          </cell>
          <cell r="G2204" t="str">
            <v>전필</v>
          </cell>
          <cell r="H2204" t="str">
            <v>조형예술학부</v>
          </cell>
          <cell r="I2204" t="str">
            <v>조형예술학부</v>
          </cell>
          <cell r="J2204" t="str">
            <v>의류학전공</v>
          </cell>
          <cell r="K2204" t="str">
            <v>김정아</v>
          </cell>
          <cell r="L2204" t="str">
            <v>조교수</v>
          </cell>
          <cell r="M2204" t="str">
            <v>의류학전공</v>
          </cell>
          <cell r="N2204">
            <v>2</v>
          </cell>
          <cell r="O2204" t="str">
            <v>02</v>
          </cell>
          <cell r="P2204" t="str">
            <v>3-2-2</v>
          </cell>
          <cell r="Q2204" t="str">
            <v>금2,3,4,5</v>
          </cell>
          <cell r="R2204" t="str">
            <v>060420-0</v>
          </cell>
        </row>
        <row r="2205">
          <cell r="E2205" t="str">
            <v>2430901</v>
          </cell>
          <cell r="F2205" t="str">
            <v>교육현장세미나</v>
          </cell>
          <cell r="G2205" t="str">
            <v>교선</v>
          </cell>
          <cell r="H2205" t="str">
            <v>사범대학</v>
          </cell>
          <cell r="I2205" t="str">
            <v>교직부</v>
          </cell>
          <cell r="J2205" t="str">
            <v>교직부</v>
          </cell>
          <cell r="K2205" t="str">
            <v>남순애</v>
          </cell>
          <cell r="L2205" t="str">
            <v>강사</v>
          </cell>
          <cell r="M2205" t="str">
            <v>상담교육전공</v>
          </cell>
          <cell r="N2205" t="str">
            <v>전체</v>
          </cell>
          <cell r="O2205" t="str">
            <v>01</v>
          </cell>
          <cell r="P2205" t="str">
            <v>2-2-0</v>
          </cell>
          <cell r="Q2205" t="str">
            <v>수7,8</v>
          </cell>
          <cell r="R2205" t="str">
            <v>030323-0</v>
          </cell>
        </row>
        <row r="2206">
          <cell r="E2206" t="str">
            <v>2430901</v>
          </cell>
          <cell r="F2206" t="str">
            <v>교육현장세미나</v>
          </cell>
          <cell r="G2206" t="str">
            <v>교선</v>
          </cell>
          <cell r="H2206" t="str">
            <v>사범대학</v>
          </cell>
          <cell r="I2206" t="str">
            <v>교직부</v>
          </cell>
          <cell r="J2206" t="str">
            <v>교직부</v>
          </cell>
          <cell r="K2206" t="str">
            <v>서상국</v>
          </cell>
          <cell r="L2206" t="str">
            <v>예우교수</v>
          </cell>
          <cell r="M2206" t="str">
            <v>안보국방정책학과</v>
          </cell>
          <cell r="N2206" t="str">
            <v>전체</v>
          </cell>
          <cell r="O2206" t="str">
            <v>01</v>
          </cell>
          <cell r="P2206" t="str">
            <v>2-2-0</v>
          </cell>
          <cell r="Q2206" t="str">
            <v>수7,8</v>
          </cell>
          <cell r="R2206" t="str">
            <v>030323-0</v>
          </cell>
        </row>
        <row r="2207">
          <cell r="E2207" t="str">
            <v>2430901</v>
          </cell>
          <cell r="F2207" t="str">
            <v>교육현장세미나</v>
          </cell>
          <cell r="G2207" t="str">
            <v>교선</v>
          </cell>
          <cell r="H2207" t="str">
            <v>사범대학</v>
          </cell>
          <cell r="I2207" t="str">
            <v>교직부</v>
          </cell>
          <cell r="J2207" t="str">
            <v>교직부</v>
          </cell>
          <cell r="K2207" t="str">
            <v>김현진</v>
          </cell>
          <cell r="L2207" t="str">
            <v>조교수</v>
          </cell>
          <cell r="M2207" t="str">
            <v>상담교육전공</v>
          </cell>
          <cell r="N2207" t="str">
            <v>전체</v>
          </cell>
          <cell r="O2207" t="str">
            <v>01</v>
          </cell>
          <cell r="P2207" t="str">
            <v>2-2-0</v>
          </cell>
          <cell r="Q2207" t="str">
            <v>수7,8</v>
          </cell>
          <cell r="R2207" t="str">
            <v>030323-0</v>
          </cell>
        </row>
        <row r="2208">
          <cell r="E2208" t="str">
            <v>2430901</v>
          </cell>
          <cell r="F2208" t="str">
            <v>교육현장세미나</v>
          </cell>
          <cell r="G2208" t="str">
            <v>교선</v>
          </cell>
          <cell r="H2208" t="str">
            <v>사범대학</v>
          </cell>
          <cell r="I2208" t="str">
            <v>교직부</v>
          </cell>
          <cell r="J2208" t="str">
            <v>교직부</v>
          </cell>
          <cell r="K2208" t="str">
            <v>김동석</v>
          </cell>
          <cell r="L2208" t="str">
            <v>교수</v>
          </cell>
          <cell r="M2208" t="str">
            <v>교육학과</v>
          </cell>
          <cell r="N2208" t="str">
            <v>전체</v>
          </cell>
          <cell r="O2208" t="str">
            <v>01</v>
          </cell>
          <cell r="P2208" t="str">
            <v>2-2-0</v>
          </cell>
          <cell r="Q2208" t="str">
            <v>수7,8</v>
          </cell>
          <cell r="R2208" t="str">
            <v>030323-0</v>
          </cell>
        </row>
        <row r="2209">
          <cell r="E2209" t="str">
            <v>2430901</v>
          </cell>
          <cell r="F2209" t="str">
            <v>교육현장세미나</v>
          </cell>
          <cell r="G2209" t="str">
            <v>교선</v>
          </cell>
          <cell r="H2209" t="str">
            <v>사범대학</v>
          </cell>
          <cell r="I2209" t="str">
            <v>교직부</v>
          </cell>
          <cell r="J2209" t="str">
            <v>교직부</v>
          </cell>
          <cell r="K2209" t="str">
            <v>이인수</v>
          </cell>
          <cell r="L2209" t="str">
            <v>교수</v>
          </cell>
          <cell r="M2209" t="str">
            <v>생명시스템과학과</v>
          </cell>
          <cell r="N2209" t="str">
            <v>전체</v>
          </cell>
          <cell r="O2209" t="str">
            <v>01</v>
          </cell>
          <cell r="P2209" t="str">
            <v>2-2-0</v>
          </cell>
          <cell r="Q2209" t="str">
            <v>수7,8</v>
          </cell>
          <cell r="R2209" t="str">
            <v>030323-0</v>
          </cell>
        </row>
        <row r="2210">
          <cell r="E2210" t="str">
            <v>2430902</v>
          </cell>
          <cell r="F2210" t="str">
            <v>교육현장세미나</v>
          </cell>
          <cell r="G2210" t="str">
            <v>교선</v>
          </cell>
          <cell r="H2210" t="str">
            <v>사범대학</v>
          </cell>
          <cell r="I2210" t="str">
            <v>교직부</v>
          </cell>
          <cell r="J2210" t="str">
            <v>교직부</v>
          </cell>
          <cell r="K2210" t="str">
            <v>남순애</v>
          </cell>
          <cell r="L2210" t="str">
            <v>강사</v>
          </cell>
          <cell r="M2210" t="str">
            <v>상담교육전공</v>
          </cell>
          <cell r="N2210" t="str">
            <v>전체</v>
          </cell>
          <cell r="O2210" t="str">
            <v>02</v>
          </cell>
          <cell r="P2210" t="str">
            <v>2-2-0</v>
          </cell>
          <cell r="Q2210" t="str">
            <v>금5,6</v>
          </cell>
          <cell r="R2210" t="str">
            <v>030323-0</v>
          </cell>
        </row>
        <row r="2211">
          <cell r="E2211" t="str">
            <v>2430902</v>
          </cell>
          <cell r="F2211" t="str">
            <v>교육현장세미나</v>
          </cell>
          <cell r="G2211" t="str">
            <v>교선</v>
          </cell>
          <cell r="H2211" t="str">
            <v>사범대학</v>
          </cell>
          <cell r="I2211" t="str">
            <v>교직부</v>
          </cell>
          <cell r="J2211" t="str">
            <v>교직부</v>
          </cell>
          <cell r="K2211" t="str">
            <v>서상국</v>
          </cell>
          <cell r="L2211" t="str">
            <v>예우교수</v>
          </cell>
          <cell r="M2211" t="str">
            <v>안보국방정책학과</v>
          </cell>
          <cell r="N2211" t="str">
            <v>전체</v>
          </cell>
          <cell r="O2211" t="str">
            <v>02</v>
          </cell>
          <cell r="P2211" t="str">
            <v>2-2-0</v>
          </cell>
          <cell r="Q2211" t="str">
            <v>금5,6</v>
          </cell>
          <cell r="R2211" t="str">
            <v>030323-0</v>
          </cell>
        </row>
        <row r="2212">
          <cell r="E2212" t="str">
            <v>2430902</v>
          </cell>
          <cell r="F2212" t="str">
            <v>교육현장세미나</v>
          </cell>
          <cell r="G2212" t="str">
            <v>교선</v>
          </cell>
          <cell r="H2212" t="str">
            <v>사범대학</v>
          </cell>
          <cell r="I2212" t="str">
            <v>교직부</v>
          </cell>
          <cell r="J2212" t="str">
            <v>교직부</v>
          </cell>
          <cell r="K2212" t="str">
            <v>김현진</v>
          </cell>
          <cell r="L2212" t="str">
            <v>조교수</v>
          </cell>
          <cell r="M2212" t="str">
            <v>상담교육전공</v>
          </cell>
          <cell r="N2212" t="str">
            <v>전체</v>
          </cell>
          <cell r="O2212" t="str">
            <v>02</v>
          </cell>
          <cell r="P2212" t="str">
            <v>2-2-0</v>
          </cell>
          <cell r="Q2212" t="str">
            <v>금5,6</v>
          </cell>
          <cell r="R2212" t="str">
            <v>030323-0</v>
          </cell>
        </row>
        <row r="2213">
          <cell r="E2213" t="str">
            <v>2430902</v>
          </cell>
          <cell r="F2213" t="str">
            <v>교육현장세미나</v>
          </cell>
          <cell r="G2213" t="str">
            <v>교선</v>
          </cell>
          <cell r="H2213" t="str">
            <v>사범대학</v>
          </cell>
          <cell r="I2213" t="str">
            <v>교직부</v>
          </cell>
          <cell r="J2213" t="str">
            <v>교직부</v>
          </cell>
          <cell r="K2213" t="str">
            <v>송정근</v>
          </cell>
          <cell r="L2213" t="str">
            <v>교수</v>
          </cell>
          <cell r="M2213" t="str">
            <v>국어교육과</v>
          </cell>
          <cell r="N2213" t="str">
            <v>전체</v>
          </cell>
          <cell r="O2213" t="str">
            <v>02</v>
          </cell>
          <cell r="P2213" t="str">
            <v>2-2-0</v>
          </cell>
          <cell r="Q2213" t="str">
            <v>금5,6</v>
          </cell>
          <cell r="R2213" t="str">
            <v>030323-0</v>
          </cell>
        </row>
        <row r="2214">
          <cell r="E2214" t="str">
            <v>2430902</v>
          </cell>
          <cell r="F2214" t="str">
            <v>교육현장세미나</v>
          </cell>
          <cell r="G2214" t="str">
            <v>교선</v>
          </cell>
          <cell r="H2214" t="str">
            <v>사범대학</v>
          </cell>
          <cell r="I2214" t="str">
            <v>교직부</v>
          </cell>
          <cell r="J2214" t="str">
            <v>교직부</v>
          </cell>
          <cell r="K2214" t="str">
            <v>이인수</v>
          </cell>
          <cell r="L2214" t="str">
            <v>교수</v>
          </cell>
          <cell r="M2214" t="str">
            <v>생명시스템과학과</v>
          </cell>
          <cell r="N2214" t="str">
            <v>전체</v>
          </cell>
          <cell r="O2214" t="str">
            <v>02</v>
          </cell>
          <cell r="P2214" t="str">
            <v>2-2-0</v>
          </cell>
          <cell r="Q2214" t="str">
            <v>금5,6</v>
          </cell>
          <cell r="R2214" t="str">
            <v>030323-0</v>
          </cell>
        </row>
        <row r="2215">
          <cell r="E2215" t="str">
            <v>2431101</v>
          </cell>
          <cell r="F2215" t="str">
            <v>창업실무이해</v>
          </cell>
          <cell r="G2215" t="str">
            <v>전선</v>
          </cell>
          <cell r="H2215" t="str">
            <v>DH-SCHOOL</v>
          </cell>
          <cell r="I2215" t="str">
            <v>창업학부</v>
          </cell>
          <cell r="J2215" t="str">
            <v>융복합창업전공</v>
          </cell>
          <cell r="K2215" t="str">
            <v>박영호</v>
          </cell>
          <cell r="L2215" t="str">
            <v>부교수</v>
          </cell>
          <cell r="M2215" t="str">
            <v>창의융합학부</v>
          </cell>
          <cell r="N2215">
            <v>2</v>
          </cell>
          <cell r="O2215" t="str">
            <v>01</v>
          </cell>
          <cell r="P2215" t="str">
            <v>2-2-0</v>
          </cell>
          <cell r="Q2215" t="str">
            <v>수2,3</v>
          </cell>
          <cell r="R2215" t="str">
            <v>110118-0</v>
          </cell>
        </row>
        <row r="2216">
          <cell r="E2216" t="str">
            <v>2431201</v>
          </cell>
          <cell r="F2216" t="str">
            <v>사회혁신과창업</v>
          </cell>
          <cell r="G2216" t="str">
            <v>전선</v>
          </cell>
          <cell r="H2216" t="str">
            <v>DH-SCHOOL</v>
          </cell>
          <cell r="I2216" t="str">
            <v>창업학부</v>
          </cell>
          <cell r="J2216" t="str">
            <v>융복합창업전공</v>
          </cell>
          <cell r="K2216" t="str">
            <v>박영호</v>
          </cell>
          <cell r="L2216" t="str">
            <v>부교수</v>
          </cell>
          <cell r="M2216" t="str">
            <v>창의융합학부</v>
          </cell>
          <cell r="N2216">
            <v>4</v>
          </cell>
          <cell r="O2216" t="str">
            <v>01</v>
          </cell>
          <cell r="P2216" t="str">
            <v>2-2-0</v>
          </cell>
          <cell r="Q2216" t="str">
            <v>목2,3</v>
          </cell>
          <cell r="R2216" t="str">
            <v>110118-0</v>
          </cell>
        </row>
        <row r="2217">
          <cell r="E2217" t="str">
            <v>2431601</v>
          </cell>
          <cell r="F2217" t="str">
            <v>미래산업과창직</v>
          </cell>
          <cell r="G2217" t="str">
            <v>전선</v>
          </cell>
          <cell r="H2217" t="str">
            <v>DH-SCHOOL</v>
          </cell>
          <cell r="I2217" t="str">
            <v>창업학부</v>
          </cell>
          <cell r="J2217" t="str">
            <v>융복합창업전공</v>
          </cell>
          <cell r="K2217" t="str">
            <v>최종근</v>
          </cell>
          <cell r="L2217" t="str">
            <v>부교수</v>
          </cell>
          <cell r="M2217" t="str">
            <v>창업지원단</v>
          </cell>
          <cell r="N2217">
            <v>3</v>
          </cell>
          <cell r="O2217" t="str">
            <v>01</v>
          </cell>
          <cell r="P2217" t="str">
            <v>2-2-0</v>
          </cell>
          <cell r="Q2217" t="str">
            <v>화2,3</v>
          </cell>
          <cell r="R2217" t="str">
            <v>110118-0</v>
          </cell>
        </row>
        <row r="2218">
          <cell r="E2218" t="str">
            <v>2432201</v>
          </cell>
          <cell r="F2218" t="str">
            <v>문화기술과스토리텔링</v>
          </cell>
          <cell r="G2218" t="str">
            <v>전선</v>
          </cell>
          <cell r="H2218" t="str">
            <v>문과대학</v>
          </cell>
          <cell r="I2218" t="str">
            <v>국어국문·창작학과</v>
          </cell>
          <cell r="J2218" t="str">
            <v>국어국문·창작학과</v>
          </cell>
          <cell r="K2218" t="str">
            <v>장노현</v>
          </cell>
          <cell r="L2218" t="str">
            <v>부교수</v>
          </cell>
          <cell r="M2218" t="str">
            <v>국어국문·창작학과</v>
          </cell>
          <cell r="N2218">
            <v>2</v>
          </cell>
          <cell r="O2218" t="str">
            <v>01</v>
          </cell>
          <cell r="P2218" t="str">
            <v>3-3-0</v>
          </cell>
          <cell r="Q2218" t="str">
            <v>화5,목8,9</v>
          </cell>
          <cell r="R2218" t="str">
            <v>040509-0</v>
          </cell>
        </row>
        <row r="2219">
          <cell r="E2219" t="str">
            <v>2432301</v>
          </cell>
          <cell r="F2219" t="str">
            <v>문화읽기와비평</v>
          </cell>
          <cell r="G2219" t="str">
            <v>전선</v>
          </cell>
          <cell r="H2219" t="str">
            <v>문과대학</v>
          </cell>
          <cell r="I2219" t="str">
            <v>국어국문·창작학과</v>
          </cell>
          <cell r="J2219" t="str">
            <v>국어국문·창작학과</v>
          </cell>
          <cell r="K2219" t="str">
            <v>김홍진</v>
          </cell>
          <cell r="L2219" t="str">
            <v>교수</v>
          </cell>
          <cell r="M2219" t="str">
            <v>국어국문·창작학과</v>
          </cell>
          <cell r="N2219">
            <v>2</v>
          </cell>
          <cell r="O2219" t="str">
            <v>01</v>
          </cell>
          <cell r="P2219" t="str">
            <v>3-3-0</v>
          </cell>
          <cell r="Q2219" t="str">
            <v>화1,금5,6</v>
          </cell>
          <cell r="R2219" t="str">
            <v>040509-0</v>
          </cell>
        </row>
        <row r="2220">
          <cell r="E2220" t="str">
            <v>2433401</v>
          </cell>
          <cell r="F2220" t="str">
            <v>컴퓨터와수학교육</v>
          </cell>
          <cell r="G2220" t="str">
            <v>전선</v>
          </cell>
          <cell r="H2220" t="str">
            <v>사범대학</v>
          </cell>
          <cell r="I2220" t="str">
            <v>수학교육과</v>
          </cell>
          <cell r="J2220" t="str">
            <v>수학교육과</v>
          </cell>
          <cell r="K2220" t="str">
            <v>유충현</v>
          </cell>
          <cell r="L2220" t="str">
            <v>부교수</v>
          </cell>
          <cell r="M2220" t="str">
            <v>수학교육과</v>
          </cell>
          <cell r="N2220">
            <v>1</v>
          </cell>
          <cell r="O2220" t="str">
            <v>01</v>
          </cell>
          <cell r="P2220" t="str">
            <v>3-2-2</v>
          </cell>
          <cell r="Q2220" t="str">
            <v>수6,7,금8,9</v>
          </cell>
          <cell r="R2220" t="str">
            <v>030410-0</v>
          </cell>
        </row>
        <row r="2221">
          <cell r="E2221" t="str">
            <v>2434001</v>
          </cell>
          <cell r="F2221" t="str">
            <v>프랑스어휘연습Ⅱ</v>
          </cell>
          <cell r="G2221" t="str">
            <v>전선</v>
          </cell>
          <cell r="H2221" t="str">
            <v>문과대학</v>
          </cell>
          <cell r="I2221" t="str">
            <v>외국어문학부</v>
          </cell>
          <cell r="J2221" t="str">
            <v>프랑스어문학전공</v>
          </cell>
          <cell r="K2221" t="str">
            <v>김현아</v>
          </cell>
          <cell r="L2221" t="str">
            <v>강사</v>
          </cell>
          <cell r="M2221" t="str">
            <v>프랑스어문학전공</v>
          </cell>
          <cell r="N2221">
            <v>2</v>
          </cell>
          <cell r="O2221" t="str">
            <v>01</v>
          </cell>
          <cell r="P2221" t="str">
            <v>3-3-0</v>
          </cell>
          <cell r="Q2221" t="str">
            <v>수7,8,9</v>
          </cell>
          <cell r="R2221" t="str">
            <v>040402-0</v>
          </cell>
        </row>
        <row r="2222">
          <cell r="E2222" t="str">
            <v>2435201</v>
          </cell>
          <cell r="F2222" t="str">
            <v>정보행태론</v>
          </cell>
          <cell r="G2222" t="str">
            <v>전선</v>
          </cell>
          <cell r="H2222" t="str">
            <v>문과대학</v>
          </cell>
          <cell r="I2222" t="str">
            <v>문헌정보학과</v>
          </cell>
          <cell r="J2222" t="str">
            <v>문헌정보학과</v>
          </cell>
          <cell r="K2222" t="str">
            <v>구정화</v>
          </cell>
          <cell r="L2222" t="str">
            <v>조교수</v>
          </cell>
          <cell r="M2222" t="str">
            <v>문헌정보학과</v>
          </cell>
          <cell r="N2222">
            <v>2</v>
          </cell>
          <cell r="O2222" t="str">
            <v>01</v>
          </cell>
          <cell r="P2222" t="str">
            <v>3-3-0</v>
          </cell>
          <cell r="Q2222" t="str">
            <v>월5,6,수2</v>
          </cell>
          <cell r="R2222" t="str">
            <v>040203-0</v>
          </cell>
        </row>
        <row r="2223">
          <cell r="E2223" t="str">
            <v>2435501</v>
          </cell>
          <cell r="F2223" t="str">
            <v>정보조직연습캡스톤디자인</v>
          </cell>
          <cell r="G2223" t="str">
            <v>전선</v>
          </cell>
          <cell r="H2223" t="str">
            <v>문과대학</v>
          </cell>
          <cell r="I2223" t="str">
            <v>문헌정보학과</v>
          </cell>
          <cell r="J2223" t="str">
            <v>문헌정보학과</v>
          </cell>
          <cell r="K2223" t="str">
            <v>안혜연</v>
          </cell>
          <cell r="L2223" t="str">
            <v>강사</v>
          </cell>
          <cell r="M2223" t="str">
            <v>문헌정보학과</v>
          </cell>
          <cell r="N2223">
            <v>3</v>
          </cell>
          <cell r="O2223" t="str">
            <v>01</v>
          </cell>
          <cell r="P2223" t="str">
            <v>3-3-0</v>
          </cell>
          <cell r="Q2223" t="str">
            <v>화5,6,목3</v>
          </cell>
          <cell r="R2223" t="str">
            <v>040203-0</v>
          </cell>
        </row>
        <row r="2224">
          <cell r="E2224" t="str">
            <v>2436001</v>
          </cell>
          <cell r="F2224" t="str">
            <v>데이터시각화</v>
          </cell>
          <cell r="G2224" t="str">
            <v>전선</v>
          </cell>
          <cell r="H2224" t="str">
            <v>문과대학</v>
          </cell>
          <cell r="I2224" t="str">
            <v>문헌정보학과</v>
          </cell>
          <cell r="J2224" t="str">
            <v>문헌정보학과</v>
          </cell>
          <cell r="K2224" t="str">
            <v>정유경</v>
          </cell>
          <cell r="L2224" t="str">
            <v>조교수</v>
          </cell>
          <cell r="M2224" t="str">
            <v>문헌정보학과</v>
          </cell>
          <cell r="N2224">
            <v>4</v>
          </cell>
          <cell r="O2224" t="str">
            <v>01</v>
          </cell>
          <cell r="P2224" t="str">
            <v>3-3-0</v>
          </cell>
          <cell r="Q2224" t="str">
            <v>화6,금2,3</v>
          </cell>
          <cell r="R2224" t="str">
            <v>040222-0</v>
          </cell>
        </row>
        <row r="2225">
          <cell r="E2225" t="str">
            <v>2436002</v>
          </cell>
          <cell r="F2225" t="str">
            <v>데이터시각화</v>
          </cell>
          <cell r="G2225" t="str">
            <v>전선</v>
          </cell>
          <cell r="H2225" t="str">
            <v>DH-SCHOOL</v>
          </cell>
          <cell r="I2225" t="str">
            <v>융합학부</v>
          </cell>
          <cell r="J2225" t="str">
            <v>빅데이터전공</v>
          </cell>
          <cell r="K2225" t="str">
            <v>박영호</v>
          </cell>
          <cell r="L2225" t="str">
            <v>조교수</v>
          </cell>
          <cell r="M2225" t="str">
            <v>빅데이터응용학과</v>
          </cell>
          <cell r="N2225">
            <v>3</v>
          </cell>
          <cell r="O2225" t="str">
            <v>02</v>
          </cell>
          <cell r="P2225" t="str">
            <v>3-3-0</v>
          </cell>
          <cell r="Q2225" t="str">
            <v>월8,수5,6</v>
          </cell>
          <cell r="R2225" t="str">
            <v>050514-0</v>
          </cell>
        </row>
        <row r="2226">
          <cell r="E2226" t="str">
            <v>2436501</v>
          </cell>
          <cell r="F2226" t="str">
            <v>민속학</v>
          </cell>
          <cell r="G2226" t="str">
            <v>전선</v>
          </cell>
          <cell r="H2226" t="str">
            <v>문과대학</v>
          </cell>
          <cell r="I2226" t="str">
            <v>인문학부</v>
          </cell>
          <cell r="J2226" t="str">
            <v>사학전공</v>
          </cell>
          <cell r="K2226" t="str">
            <v>허인욱</v>
          </cell>
          <cell r="L2226" t="str">
            <v>조교수</v>
          </cell>
          <cell r="M2226" t="str">
            <v>사학과</v>
          </cell>
          <cell r="N2226">
            <v>2</v>
          </cell>
          <cell r="O2226" t="str">
            <v>01</v>
          </cell>
          <cell r="P2226" t="str">
            <v>3-3-0</v>
          </cell>
          <cell r="Q2226" t="str">
            <v>월2,3,수2</v>
          </cell>
          <cell r="R2226" t="str">
            <v>040405-0</v>
          </cell>
        </row>
        <row r="2227">
          <cell r="E2227" t="str">
            <v>2436601</v>
          </cell>
          <cell r="F2227" t="str">
            <v>자기역사쓰기</v>
          </cell>
          <cell r="G2227" t="str">
            <v>전선</v>
          </cell>
          <cell r="H2227" t="str">
            <v>문과대학</v>
          </cell>
          <cell r="I2227" t="str">
            <v>인문학부</v>
          </cell>
          <cell r="J2227" t="str">
            <v>사학전공</v>
          </cell>
          <cell r="K2227" t="str">
            <v>곽건홍</v>
          </cell>
          <cell r="L2227" t="str">
            <v>교수</v>
          </cell>
          <cell r="M2227" t="str">
            <v>사학과</v>
          </cell>
          <cell r="N2227">
            <v>2</v>
          </cell>
          <cell r="O2227" t="str">
            <v>01</v>
          </cell>
          <cell r="P2227" t="str">
            <v>3-3-0</v>
          </cell>
          <cell r="Q2227" t="str">
            <v>화3,목2,3</v>
          </cell>
          <cell r="R2227" t="str">
            <v>040509-0</v>
          </cell>
        </row>
        <row r="2228">
          <cell r="E2228" t="str">
            <v>2436901</v>
          </cell>
          <cell r="F2228" t="str">
            <v>물리화학Ⅲ</v>
          </cell>
          <cell r="G2228" t="str">
            <v>전선</v>
          </cell>
          <cell r="H2228" t="str">
            <v>생명ㆍ나노과학대학</v>
          </cell>
          <cell r="I2228" t="str">
            <v>화학과</v>
          </cell>
          <cell r="J2228" t="str">
            <v>화학과</v>
          </cell>
          <cell r="K2228" t="str">
            <v>김승준</v>
          </cell>
          <cell r="L2228" t="str">
            <v>교수</v>
          </cell>
          <cell r="M2228" t="str">
            <v>화학과</v>
          </cell>
          <cell r="N2228">
            <v>3</v>
          </cell>
          <cell r="O2228" t="str">
            <v>01</v>
          </cell>
          <cell r="P2228" t="str">
            <v>3-2-0</v>
          </cell>
          <cell r="Q2228" t="str">
            <v>월5,6</v>
          </cell>
          <cell r="R2228" t="str">
            <v>730132-0</v>
          </cell>
        </row>
        <row r="2229">
          <cell r="E2229" t="str">
            <v>2437001</v>
          </cell>
          <cell r="F2229" t="str">
            <v>물리화학Ⅲ(실)</v>
          </cell>
          <cell r="G2229" t="str">
            <v>전선</v>
          </cell>
          <cell r="H2229" t="str">
            <v>생명ㆍ나노과학대학</v>
          </cell>
          <cell r="I2229" t="str">
            <v>화학과</v>
          </cell>
          <cell r="J2229" t="str">
            <v>화학과</v>
          </cell>
          <cell r="K2229" t="str">
            <v>김승준</v>
          </cell>
          <cell r="L2229" t="str">
            <v>교수</v>
          </cell>
          <cell r="M2229" t="str">
            <v>화학과</v>
          </cell>
          <cell r="N2229">
            <v>3</v>
          </cell>
          <cell r="O2229" t="str">
            <v>01</v>
          </cell>
          <cell r="P2229" t="str">
            <v>0-0-2</v>
          </cell>
          <cell r="Q2229" t="str">
            <v>화5,6</v>
          </cell>
          <cell r="R2229" t="str">
            <v>75B105-0</v>
          </cell>
        </row>
        <row r="2230">
          <cell r="E2230" t="str">
            <v>2437002</v>
          </cell>
          <cell r="F2230" t="str">
            <v>물리화학Ⅲ(실)</v>
          </cell>
          <cell r="G2230" t="str">
            <v>전선</v>
          </cell>
          <cell r="H2230" t="str">
            <v>생명ㆍ나노과학대학</v>
          </cell>
          <cell r="I2230" t="str">
            <v>화학과</v>
          </cell>
          <cell r="J2230" t="str">
            <v>화학과</v>
          </cell>
          <cell r="K2230" t="str">
            <v>김승준</v>
          </cell>
          <cell r="L2230" t="str">
            <v>교수</v>
          </cell>
          <cell r="M2230" t="str">
            <v>화학과</v>
          </cell>
          <cell r="N2230">
            <v>3</v>
          </cell>
          <cell r="O2230" t="str">
            <v>02</v>
          </cell>
          <cell r="P2230" t="str">
            <v>0-0-2</v>
          </cell>
          <cell r="Q2230" t="str">
            <v>수2,3</v>
          </cell>
          <cell r="R2230" t="str">
            <v>75B105-0</v>
          </cell>
        </row>
        <row r="2231">
          <cell r="E2231" t="str">
            <v>2437901</v>
          </cell>
          <cell r="F2231" t="str">
            <v>조리원리및실습I(실)</v>
          </cell>
          <cell r="G2231" t="str">
            <v>전선</v>
          </cell>
          <cell r="H2231" t="str">
            <v>생명ㆍ나노과학대학</v>
          </cell>
          <cell r="I2231" t="str">
            <v>식품영양학과</v>
          </cell>
          <cell r="J2231" t="str">
            <v>식품영양학과</v>
          </cell>
          <cell r="K2231" t="str">
            <v>민혜선</v>
          </cell>
          <cell r="L2231" t="str">
            <v>교수</v>
          </cell>
          <cell r="M2231" t="str">
            <v>식품영양학과</v>
          </cell>
          <cell r="N2231">
            <v>1</v>
          </cell>
          <cell r="O2231" t="str">
            <v>01</v>
          </cell>
          <cell r="P2231" t="str">
            <v>0-0-3</v>
          </cell>
          <cell r="Q2231" t="str">
            <v>수2,3,4</v>
          </cell>
          <cell r="R2231" t="str">
            <v>730112-0</v>
          </cell>
        </row>
        <row r="2232">
          <cell r="E2232" t="str">
            <v>2437902</v>
          </cell>
          <cell r="F2232" t="str">
            <v>조리원리및실습I(실)</v>
          </cell>
          <cell r="G2232" t="str">
            <v>전선</v>
          </cell>
          <cell r="H2232" t="str">
            <v>생명ㆍ나노과학대학</v>
          </cell>
          <cell r="I2232" t="str">
            <v>식품영양학과</v>
          </cell>
          <cell r="J2232" t="str">
            <v>식품영양학과</v>
          </cell>
          <cell r="K2232" t="str">
            <v>민혜선</v>
          </cell>
          <cell r="L2232" t="str">
            <v>교수</v>
          </cell>
          <cell r="M2232" t="str">
            <v>식품영양학과</v>
          </cell>
          <cell r="N2232">
            <v>1</v>
          </cell>
          <cell r="O2232" t="str">
            <v>02</v>
          </cell>
          <cell r="P2232" t="str">
            <v>0-0-3</v>
          </cell>
          <cell r="Q2232" t="str">
            <v>수6,7,8</v>
          </cell>
          <cell r="R2232" t="str">
            <v>730112-0</v>
          </cell>
        </row>
        <row r="2233">
          <cell r="E2233" t="str">
            <v>2439201</v>
          </cell>
          <cell r="F2233" t="str">
            <v>기독교신학사상사</v>
          </cell>
          <cell r="G2233" t="str">
            <v>전선</v>
          </cell>
          <cell r="H2233" t="str">
            <v>문과대학</v>
          </cell>
          <cell r="I2233" t="str">
            <v>기독교학과</v>
          </cell>
          <cell r="J2233" t="str">
            <v>기독교학과</v>
          </cell>
          <cell r="K2233" t="str">
            <v>최영근</v>
          </cell>
          <cell r="L2233" t="str">
            <v>부교수</v>
          </cell>
          <cell r="M2233" t="str">
            <v>기독교학과</v>
          </cell>
          <cell r="N2233">
            <v>2</v>
          </cell>
          <cell r="O2233" t="str">
            <v>01</v>
          </cell>
          <cell r="P2233" t="str">
            <v>3-3-0</v>
          </cell>
          <cell r="Q2233" t="str">
            <v>월3,수5,6</v>
          </cell>
          <cell r="R2233" t="str">
            <v>040508-0</v>
          </cell>
        </row>
        <row r="2234">
          <cell r="E2234" t="str">
            <v>2439301</v>
          </cell>
          <cell r="F2234" t="str">
            <v>오경의문학적이해</v>
          </cell>
          <cell r="G2234" t="str">
            <v>전선</v>
          </cell>
          <cell r="H2234" t="str">
            <v>문과대학</v>
          </cell>
          <cell r="I2234" t="str">
            <v>기독교학과</v>
          </cell>
          <cell r="J2234" t="str">
            <v>기독교학과</v>
          </cell>
          <cell r="K2234" t="str">
            <v>천사무엘</v>
          </cell>
          <cell r="L2234" t="str">
            <v>교수</v>
          </cell>
          <cell r="M2234" t="str">
            <v>기독교학과</v>
          </cell>
          <cell r="N2234">
            <v>2</v>
          </cell>
          <cell r="O2234" t="str">
            <v>01</v>
          </cell>
          <cell r="P2234" t="str">
            <v>3-3-0</v>
          </cell>
          <cell r="Q2234" t="str">
            <v>화7,8,목3</v>
          </cell>
          <cell r="R2234" t="str">
            <v>040404-0</v>
          </cell>
        </row>
        <row r="2235">
          <cell r="E2235" t="str">
            <v>2440501</v>
          </cell>
          <cell r="F2235" t="str">
            <v>창의적취.창업디자인</v>
          </cell>
          <cell r="G2235" t="str">
            <v>교선</v>
          </cell>
          <cell r="H2235" t="str">
            <v>LINC+사업단</v>
          </cell>
          <cell r="I2235" t="str">
            <v>기획운영본부</v>
          </cell>
          <cell r="J2235" t="str">
            <v>LINC+행정팀</v>
          </cell>
          <cell r="K2235" t="str">
            <v>이성현</v>
          </cell>
          <cell r="L2235" t="str">
            <v>부교수</v>
          </cell>
          <cell r="M2235" t="str">
            <v>LINC+사업단</v>
          </cell>
          <cell r="N2235" t="str">
            <v>전체</v>
          </cell>
          <cell r="O2235" t="str">
            <v>01</v>
          </cell>
          <cell r="P2235" t="str">
            <v>2-2-0</v>
          </cell>
          <cell r="Q2235" t="str">
            <v>화2,3</v>
          </cell>
          <cell r="R2235" t="str">
            <v>110305-0</v>
          </cell>
        </row>
        <row r="2236">
          <cell r="E2236" t="str">
            <v>2440502</v>
          </cell>
          <cell r="F2236" t="str">
            <v>창의적취.창업디자인</v>
          </cell>
          <cell r="G2236" t="str">
            <v>교선</v>
          </cell>
          <cell r="H2236" t="str">
            <v>LINC+사업단</v>
          </cell>
          <cell r="I2236" t="str">
            <v>기획운영본부</v>
          </cell>
          <cell r="J2236" t="str">
            <v>LINC+행정팀</v>
          </cell>
          <cell r="K2236" t="str">
            <v>이성현</v>
          </cell>
          <cell r="L2236" t="str">
            <v>부교수</v>
          </cell>
          <cell r="M2236" t="str">
            <v>LINC+사업단</v>
          </cell>
          <cell r="N2236" t="str">
            <v>전체</v>
          </cell>
          <cell r="O2236" t="str">
            <v>02</v>
          </cell>
          <cell r="P2236" t="str">
            <v>2-2-0</v>
          </cell>
          <cell r="Q2236" t="str">
            <v>화7,8</v>
          </cell>
          <cell r="R2236" t="str">
            <v>560712-0</v>
          </cell>
        </row>
        <row r="2237">
          <cell r="E2237" t="str">
            <v>2440601</v>
          </cell>
          <cell r="F2237" t="str">
            <v>창업디지털마케팅</v>
          </cell>
          <cell r="G2237" t="str">
            <v>교선</v>
          </cell>
          <cell r="H2237" t="str">
            <v>LINC+사업단</v>
          </cell>
          <cell r="I2237" t="str">
            <v>기획운영본부</v>
          </cell>
          <cell r="J2237" t="str">
            <v>LINC+행정팀</v>
          </cell>
          <cell r="K2237" t="str">
            <v>LINC+사업단(교과운영용)</v>
          </cell>
          <cell r="L2237" t="str">
            <v>시간강사(B급)</v>
          </cell>
          <cell r="M2237" t="str">
            <v>LINC+사업단</v>
          </cell>
          <cell r="N2237" t="str">
            <v>전체</v>
          </cell>
          <cell r="O2237" t="str">
            <v>01</v>
          </cell>
          <cell r="P2237" t="str">
            <v>3-3-0</v>
          </cell>
          <cell r="Q2237" t="str">
            <v>금5,6,7</v>
          </cell>
          <cell r="R2237" t="str">
            <v>050435-0</v>
          </cell>
        </row>
        <row r="2238">
          <cell r="E2238" t="str">
            <v>2440701</v>
          </cell>
          <cell r="F2238" t="str">
            <v>정보통신기초(실)</v>
          </cell>
          <cell r="G2238" t="str">
            <v>전필</v>
          </cell>
          <cell r="H2238" t="str">
            <v>공과대학</v>
          </cell>
          <cell r="I2238" t="str">
            <v>정보통신공학과</v>
          </cell>
          <cell r="J2238" t="str">
            <v>정보통신공학과</v>
          </cell>
          <cell r="K2238" t="str">
            <v>백제인</v>
          </cell>
          <cell r="L2238" t="str">
            <v>교수</v>
          </cell>
          <cell r="M2238" t="str">
            <v>정보통신공학과</v>
          </cell>
          <cell r="N2238">
            <v>1</v>
          </cell>
          <cell r="O2238" t="str">
            <v>01</v>
          </cell>
          <cell r="P2238" t="str">
            <v>0-0-2</v>
          </cell>
          <cell r="Q2238" t="str">
            <v>월8,9</v>
          </cell>
          <cell r="R2238" t="str">
            <v>090414-0</v>
          </cell>
        </row>
        <row r="2239">
          <cell r="E2239" t="str">
            <v>2440702</v>
          </cell>
          <cell r="F2239" t="str">
            <v>정보통신기초(실)</v>
          </cell>
          <cell r="G2239" t="str">
            <v>전필</v>
          </cell>
          <cell r="H2239" t="str">
            <v>공과대학</v>
          </cell>
          <cell r="I2239" t="str">
            <v>정보통신공학과</v>
          </cell>
          <cell r="J2239" t="str">
            <v>정보통신공학과</v>
          </cell>
          <cell r="K2239" t="str">
            <v>백제인</v>
          </cell>
          <cell r="L2239" t="str">
            <v>교수</v>
          </cell>
          <cell r="M2239" t="str">
            <v>정보통신공학과</v>
          </cell>
          <cell r="N2239">
            <v>1</v>
          </cell>
          <cell r="O2239" t="str">
            <v>02</v>
          </cell>
          <cell r="P2239" t="str">
            <v>0-0-2</v>
          </cell>
          <cell r="Q2239" t="str">
            <v>월5,6</v>
          </cell>
          <cell r="R2239" t="str">
            <v>090414-0</v>
          </cell>
        </row>
        <row r="2240">
          <cell r="E2240" t="str">
            <v>2440703</v>
          </cell>
          <cell r="F2240" t="str">
            <v>정보통신기초(실)</v>
          </cell>
          <cell r="G2240" t="str">
            <v>전필</v>
          </cell>
          <cell r="H2240" t="str">
            <v>공과대학</v>
          </cell>
          <cell r="I2240" t="str">
            <v>정보통신공학과</v>
          </cell>
          <cell r="J2240" t="str">
            <v>정보통신공학과</v>
          </cell>
          <cell r="K2240" t="str">
            <v>백제인</v>
          </cell>
          <cell r="L2240" t="str">
            <v>교수</v>
          </cell>
          <cell r="M2240" t="str">
            <v>정보통신공학과</v>
          </cell>
          <cell r="N2240">
            <v>1</v>
          </cell>
          <cell r="O2240" t="str">
            <v>03</v>
          </cell>
          <cell r="P2240" t="str">
            <v>0-0-2</v>
          </cell>
          <cell r="Q2240" t="str">
            <v>월1,2</v>
          </cell>
          <cell r="R2240" t="str">
            <v>090414-0</v>
          </cell>
        </row>
        <row r="2241">
          <cell r="E2241" t="str">
            <v>2440801</v>
          </cell>
          <cell r="F2241" t="str">
            <v>유비쿼터스통신프로젝트(실)</v>
          </cell>
          <cell r="G2241" t="str">
            <v>전필</v>
          </cell>
          <cell r="H2241" t="str">
            <v>공과대학</v>
          </cell>
          <cell r="I2241" t="str">
            <v>멀티미디어학부</v>
          </cell>
          <cell r="J2241" t="str">
            <v>멀티미디어공학전공</v>
          </cell>
          <cell r="K2241" t="str">
            <v>박병주</v>
          </cell>
          <cell r="L2241" t="str">
            <v>교수</v>
          </cell>
          <cell r="M2241" t="str">
            <v>멀티미디어공학전공</v>
          </cell>
          <cell r="N2241">
            <v>2</v>
          </cell>
          <cell r="O2241" t="str">
            <v>01</v>
          </cell>
          <cell r="P2241" t="str">
            <v>0-0-2</v>
          </cell>
          <cell r="Q2241" t="str">
            <v>수2,3</v>
          </cell>
          <cell r="R2241" t="str">
            <v>090502-0</v>
          </cell>
        </row>
        <row r="2242">
          <cell r="E2242" t="str">
            <v>2440802</v>
          </cell>
          <cell r="F2242" t="str">
            <v>유비쿼터스통신프로젝트(실)</v>
          </cell>
          <cell r="G2242" t="str">
            <v>전필</v>
          </cell>
          <cell r="H2242" t="str">
            <v>공과대학</v>
          </cell>
          <cell r="I2242" t="str">
            <v>멀티미디어학부</v>
          </cell>
          <cell r="J2242" t="str">
            <v>멀티미디어공학전공</v>
          </cell>
          <cell r="K2242" t="str">
            <v>박병주</v>
          </cell>
          <cell r="L2242" t="str">
            <v>교수</v>
          </cell>
          <cell r="M2242" t="str">
            <v>멀티미디어공학전공</v>
          </cell>
          <cell r="N2242">
            <v>2</v>
          </cell>
          <cell r="O2242" t="str">
            <v>02</v>
          </cell>
          <cell r="P2242" t="str">
            <v>0-0-2</v>
          </cell>
          <cell r="Q2242" t="str">
            <v>목2,3</v>
          </cell>
          <cell r="R2242" t="str">
            <v>090502-0</v>
          </cell>
        </row>
        <row r="2243">
          <cell r="E2243" t="str">
            <v>2440901</v>
          </cell>
          <cell r="F2243" t="str">
            <v>멀티미디어웹서버설계및구축(실)</v>
          </cell>
          <cell r="G2243" t="str">
            <v>전선</v>
          </cell>
          <cell r="H2243" t="str">
            <v>공과대학</v>
          </cell>
          <cell r="I2243" t="str">
            <v>멀티미디어학부</v>
          </cell>
          <cell r="J2243" t="str">
            <v>멀티미디어공학전공</v>
          </cell>
          <cell r="K2243" t="str">
            <v>김용태</v>
          </cell>
          <cell r="L2243" t="str">
            <v>부교수</v>
          </cell>
          <cell r="M2243" t="str">
            <v>멀티미디어공학전공</v>
          </cell>
          <cell r="N2243">
            <v>2</v>
          </cell>
          <cell r="O2243" t="str">
            <v>01</v>
          </cell>
          <cell r="P2243" t="str">
            <v>0-0-2</v>
          </cell>
          <cell r="Q2243" t="str">
            <v>금5,6</v>
          </cell>
          <cell r="R2243" t="str">
            <v>090206-0</v>
          </cell>
        </row>
        <row r="2244">
          <cell r="E2244" t="str">
            <v>2440902</v>
          </cell>
          <cell r="F2244" t="str">
            <v>멀티미디어웹서버설계및구축(실)</v>
          </cell>
          <cell r="G2244" t="str">
            <v>전선</v>
          </cell>
          <cell r="H2244" t="str">
            <v>공과대학</v>
          </cell>
          <cell r="I2244" t="str">
            <v>멀티미디어학부</v>
          </cell>
          <cell r="J2244" t="str">
            <v>멀티미디어공학전공</v>
          </cell>
          <cell r="K2244" t="str">
            <v>김용태</v>
          </cell>
          <cell r="L2244" t="str">
            <v>부교수</v>
          </cell>
          <cell r="M2244" t="str">
            <v>멀티미디어공학전공</v>
          </cell>
          <cell r="N2244">
            <v>2</v>
          </cell>
          <cell r="O2244" t="str">
            <v>02</v>
          </cell>
          <cell r="P2244" t="str">
            <v>0-0-2</v>
          </cell>
          <cell r="Q2244" t="str">
            <v>금8,9</v>
          </cell>
          <cell r="R2244" t="str">
            <v>090206-0</v>
          </cell>
        </row>
        <row r="2245">
          <cell r="E2245" t="str">
            <v>2441001</v>
          </cell>
          <cell r="F2245" t="str">
            <v>창의공학설계</v>
          </cell>
          <cell r="G2245" t="str">
            <v>전필</v>
          </cell>
          <cell r="H2245" t="str">
            <v>공과대학</v>
          </cell>
          <cell r="I2245" t="str">
            <v>토목·건축공학부</v>
          </cell>
          <cell r="J2245" t="str">
            <v>건축공학전공</v>
          </cell>
          <cell r="K2245" t="str">
            <v>장철기</v>
          </cell>
          <cell r="L2245" t="str">
            <v>부교수</v>
          </cell>
          <cell r="M2245" t="str">
            <v>건축공학전공</v>
          </cell>
          <cell r="N2245">
            <v>1</v>
          </cell>
          <cell r="O2245" t="str">
            <v>01</v>
          </cell>
          <cell r="P2245" t="str">
            <v>3-2-2</v>
          </cell>
          <cell r="Q2245" t="str">
            <v>금2,3,4,5</v>
          </cell>
          <cell r="R2245" t="str">
            <v>090510-0</v>
          </cell>
        </row>
        <row r="2246">
          <cell r="E2246" t="str">
            <v>2441002</v>
          </cell>
          <cell r="F2246" t="str">
            <v>창의공학설계</v>
          </cell>
          <cell r="G2246" t="str">
            <v>전필</v>
          </cell>
          <cell r="H2246" t="str">
            <v>공과대학</v>
          </cell>
          <cell r="I2246" t="str">
            <v>토목·건축공학부</v>
          </cell>
          <cell r="J2246" t="str">
            <v>건축공학전공</v>
          </cell>
          <cell r="K2246" t="str">
            <v>강희선</v>
          </cell>
          <cell r="L2246" t="str">
            <v>조교수</v>
          </cell>
          <cell r="M2246" t="str">
            <v>건축공학전공</v>
          </cell>
          <cell r="N2246">
            <v>1</v>
          </cell>
          <cell r="O2246" t="str">
            <v>02</v>
          </cell>
          <cell r="P2246" t="str">
            <v>3-2-2</v>
          </cell>
          <cell r="Q2246" t="str">
            <v>금2,3,4,5</v>
          </cell>
          <cell r="R2246" t="str">
            <v>090506-0</v>
          </cell>
        </row>
        <row r="2247">
          <cell r="E2247" t="str">
            <v>2441003</v>
          </cell>
          <cell r="F2247" t="str">
            <v>창의공학설계</v>
          </cell>
          <cell r="G2247" t="str">
            <v>전필</v>
          </cell>
          <cell r="H2247" t="str">
            <v>공과대학</v>
          </cell>
          <cell r="I2247" t="str">
            <v>토목·건축공학부</v>
          </cell>
          <cell r="J2247" t="str">
            <v>건축공학전공</v>
          </cell>
          <cell r="K2247" t="str">
            <v>양승조</v>
          </cell>
          <cell r="L2247" t="str">
            <v>강사</v>
          </cell>
          <cell r="M2247" t="str">
            <v>건축공학전공</v>
          </cell>
          <cell r="N2247">
            <v>1</v>
          </cell>
          <cell r="O2247" t="str">
            <v>03</v>
          </cell>
          <cell r="P2247" t="str">
            <v>3-2-2</v>
          </cell>
          <cell r="Q2247" t="str">
            <v>금2,3,4,5</v>
          </cell>
          <cell r="R2247" t="str">
            <v>090503-0</v>
          </cell>
        </row>
        <row r="2248">
          <cell r="E2248" t="str">
            <v>2441401</v>
          </cell>
          <cell r="F2248" t="str">
            <v>문화코드로읽는중국</v>
          </cell>
          <cell r="G2248" t="str">
            <v>교선</v>
          </cell>
          <cell r="H2248" t="str">
            <v>탈메이지교양교육대학</v>
          </cell>
          <cell r="I2248" t="str">
            <v>교양학부</v>
          </cell>
          <cell r="J2248" t="str">
            <v>교양학부</v>
          </cell>
          <cell r="K2248" t="str">
            <v>차은정</v>
          </cell>
          <cell r="L2248" t="str">
            <v>강사</v>
          </cell>
          <cell r="M2248" t="str">
            <v>탈메이지교양교육대학</v>
          </cell>
          <cell r="N2248" t="str">
            <v>전체</v>
          </cell>
          <cell r="O2248" t="str">
            <v>01</v>
          </cell>
          <cell r="P2248" t="str">
            <v>3-3-0</v>
          </cell>
          <cell r="Q2248" t="str">
            <v>목D,금D</v>
          </cell>
          <cell r="R2248" t="str">
            <v>110223-0</v>
          </cell>
        </row>
        <row r="2249">
          <cell r="E2249" t="str">
            <v>2441402</v>
          </cell>
          <cell r="F2249" t="str">
            <v>문화코드로읽는중국</v>
          </cell>
          <cell r="G2249" t="str">
            <v>교선</v>
          </cell>
          <cell r="H2249" t="str">
            <v>탈메이지교양교육대학</v>
          </cell>
          <cell r="I2249" t="str">
            <v>교양학부</v>
          </cell>
          <cell r="J2249" t="str">
            <v>교양학부</v>
          </cell>
          <cell r="K2249" t="str">
            <v>차은정</v>
          </cell>
          <cell r="L2249" t="str">
            <v>강사</v>
          </cell>
          <cell r="M2249" t="str">
            <v>탈메이지교양교육대학</v>
          </cell>
          <cell r="N2249" t="str">
            <v>전체</v>
          </cell>
          <cell r="O2249" t="str">
            <v>02</v>
          </cell>
          <cell r="P2249" t="str">
            <v>3-3-0</v>
          </cell>
          <cell r="Q2249" t="str">
            <v>목E,금E</v>
          </cell>
          <cell r="R2249" t="str">
            <v>060114-0</v>
          </cell>
        </row>
        <row r="2250">
          <cell r="E2250" t="str">
            <v>2441601</v>
          </cell>
          <cell r="F2250" t="str">
            <v>멀티미디어데이터통신및네트워크Ⅱ(실)</v>
          </cell>
          <cell r="G2250" t="str">
            <v>전필</v>
          </cell>
          <cell r="H2250" t="str">
            <v>공과대학</v>
          </cell>
          <cell r="I2250" t="str">
            <v>멀티미디어학부</v>
          </cell>
          <cell r="J2250" t="str">
            <v>멀티미디어공학전공</v>
          </cell>
          <cell r="K2250" t="str">
            <v>박길철</v>
          </cell>
          <cell r="L2250" t="str">
            <v>교수</v>
          </cell>
          <cell r="M2250" t="str">
            <v>멀티미디어공학전공</v>
          </cell>
          <cell r="N2250">
            <v>3</v>
          </cell>
          <cell r="O2250" t="str">
            <v>01</v>
          </cell>
          <cell r="P2250" t="str">
            <v>0-0-2</v>
          </cell>
          <cell r="Q2250" t="str">
            <v>수5,6</v>
          </cell>
          <cell r="R2250" t="str">
            <v>090501-0</v>
          </cell>
        </row>
        <row r="2251">
          <cell r="E2251" t="str">
            <v>2441602</v>
          </cell>
          <cell r="F2251" t="str">
            <v>멀티미디어데이터통신및네트워크Ⅱ(실)</v>
          </cell>
          <cell r="G2251" t="str">
            <v>전필</v>
          </cell>
          <cell r="H2251" t="str">
            <v>공과대학</v>
          </cell>
          <cell r="I2251" t="str">
            <v>멀티미디어학부</v>
          </cell>
          <cell r="J2251" t="str">
            <v>멀티미디어공학전공</v>
          </cell>
          <cell r="K2251" t="str">
            <v>박길철</v>
          </cell>
          <cell r="L2251" t="str">
            <v>교수</v>
          </cell>
          <cell r="M2251" t="str">
            <v>멀티미디어공학전공</v>
          </cell>
          <cell r="N2251">
            <v>3</v>
          </cell>
          <cell r="O2251" t="str">
            <v>02</v>
          </cell>
          <cell r="P2251" t="str">
            <v>0-0-2</v>
          </cell>
          <cell r="Q2251" t="str">
            <v>목5,6</v>
          </cell>
          <cell r="R2251" t="str">
            <v>090501-0</v>
          </cell>
        </row>
        <row r="2252">
          <cell r="E2252" t="str">
            <v>2441701</v>
          </cell>
          <cell r="F2252" t="str">
            <v>체인지메이커의리더십</v>
          </cell>
          <cell r="G2252" t="str">
            <v>전기</v>
          </cell>
          <cell r="H2252" t="str">
            <v>DH-SCHOOL</v>
          </cell>
          <cell r="I2252" t="str">
            <v>창업학부</v>
          </cell>
          <cell r="J2252" t="str">
            <v>사회적경제전공</v>
          </cell>
          <cell r="K2252" t="str">
            <v>유근준</v>
          </cell>
          <cell r="L2252" t="str">
            <v>부교수</v>
          </cell>
          <cell r="M2252" t="str">
            <v>한남사회혁신원</v>
          </cell>
          <cell r="N2252">
            <v>1</v>
          </cell>
          <cell r="O2252" t="str">
            <v>01</v>
          </cell>
          <cell r="P2252" t="str">
            <v>3-3-0</v>
          </cell>
          <cell r="Q2252" t="str">
            <v>월7,8,9</v>
          </cell>
          <cell r="R2252" t="str">
            <v>110118-0</v>
          </cell>
        </row>
        <row r="2253">
          <cell r="E2253" t="str">
            <v>2441801</v>
          </cell>
          <cell r="F2253" t="str">
            <v>사회적자본과아트비즈니스론</v>
          </cell>
          <cell r="G2253" t="str">
            <v>전선</v>
          </cell>
          <cell r="H2253" t="str">
            <v>DH-SCHOOL</v>
          </cell>
          <cell r="I2253" t="str">
            <v>창업학부</v>
          </cell>
          <cell r="J2253" t="str">
            <v>사회적경제전공</v>
          </cell>
          <cell r="K2253" t="str">
            <v>변상형</v>
          </cell>
          <cell r="L2253" t="str">
            <v>교수</v>
          </cell>
          <cell r="M2253" t="str">
            <v>융합디자인전공</v>
          </cell>
          <cell r="N2253">
            <v>3</v>
          </cell>
          <cell r="O2253" t="str">
            <v>01</v>
          </cell>
          <cell r="P2253" t="str">
            <v>3-3-0</v>
          </cell>
          <cell r="Q2253" t="str">
            <v>화2,3,4</v>
          </cell>
          <cell r="R2253" t="str">
            <v>560701-0</v>
          </cell>
        </row>
        <row r="2254">
          <cell r="E2254" t="str">
            <v>2441901</v>
          </cell>
          <cell r="F2254" t="str">
            <v>메디칼스킨케어</v>
          </cell>
          <cell r="G2254" t="str">
            <v>전선</v>
          </cell>
          <cell r="H2254" t="str">
            <v>DH-SCHOOL</v>
          </cell>
          <cell r="I2254" t="str">
            <v>융합학부</v>
          </cell>
          <cell r="J2254" t="str">
            <v>코스메틱사이언스전공</v>
          </cell>
          <cell r="K2254" t="str">
            <v>김수연</v>
          </cell>
          <cell r="L2254" t="str">
            <v>강사</v>
          </cell>
          <cell r="M2254" t="str">
            <v>코스메틱사이언스전공</v>
          </cell>
          <cell r="N2254">
            <v>3</v>
          </cell>
          <cell r="O2254" t="str">
            <v>01</v>
          </cell>
          <cell r="P2254" t="str">
            <v>3-3-0</v>
          </cell>
          <cell r="Q2254" t="str">
            <v>화1,2,3</v>
          </cell>
          <cell r="R2254" t="str">
            <v>060526-0</v>
          </cell>
        </row>
        <row r="2255">
          <cell r="E2255" t="str">
            <v>2442001</v>
          </cell>
          <cell r="F2255" t="str">
            <v>사회적융합캡스톤디자인Ⅱ</v>
          </cell>
          <cell r="G2255" t="str">
            <v>전선</v>
          </cell>
          <cell r="H2255" t="str">
            <v>DH-SCHOOL</v>
          </cell>
          <cell r="I2255" t="str">
            <v>융합학부</v>
          </cell>
          <cell r="J2255" t="str">
            <v>코스메틱사이언스전공</v>
          </cell>
          <cell r="K2255" t="str">
            <v>임진아</v>
          </cell>
          <cell r="L2255" t="str">
            <v>강사</v>
          </cell>
          <cell r="M2255" t="str">
            <v>코스메틱사이언스전공</v>
          </cell>
          <cell r="N2255">
            <v>4</v>
          </cell>
          <cell r="O2255" t="str">
            <v>01</v>
          </cell>
          <cell r="P2255" t="str">
            <v>2-1-2</v>
          </cell>
          <cell r="Q2255" t="str">
            <v>목7,8,9</v>
          </cell>
          <cell r="R2255" t="str">
            <v>060526-0</v>
          </cell>
        </row>
        <row r="2256">
          <cell r="E2256" t="str">
            <v>2442201</v>
          </cell>
          <cell r="F2256" t="str">
            <v>오픈데이터분석</v>
          </cell>
          <cell r="G2256" t="str">
            <v>전선</v>
          </cell>
          <cell r="H2256" t="str">
            <v>DH-SCHOOL</v>
          </cell>
          <cell r="I2256" t="str">
            <v>융합학부</v>
          </cell>
          <cell r="J2256" t="str">
            <v>빅데이터전공</v>
          </cell>
          <cell r="K2256" t="str">
            <v>박민주</v>
          </cell>
          <cell r="L2256" t="str">
            <v>조교수</v>
          </cell>
          <cell r="M2256" t="str">
            <v>빅데이터응용학과</v>
          </cell>
          <cell r="N2256">
            <v>3</v>
          </cell>
          <cell r="O2256" t="str">
            <v>01</v>
          </cell>
          <cell r="P2256" t="str">
            <v>3-3-0</v>
          </cell>
          <cell r="Q2256" t="str">
            <v>수1,2,목5</v>
          </cell>
          <cell r="R2256" t="str">
            <v>110206-0</v>
          </cell>
        </row>
        <row r="2257">
          <cell r="E2257" t="str">
            <v>2442301</v>
          </cell>
          <cell r="F2257" t="str">
            <v>스타트업을위한창업아이디어발상</v>
          </cell>
          <cell r="G2257" t="str">
            <v>전선</v>
          </cell>
          <cell r="H2257" t="str">
            <v>DH-SCHOOL</v>
          </cell>
          <cell r="I2257" t="str">
            <v>창업학부</v>
          </cell>
          <cell r="J2257" t="str">
            <v>융복합창업전공</v>
          </cell>
          <cell r="K2257" t="str">
            <v>한호성</v>
          </cell>
          <cell r="L2257" t="str">
            <v>부교수</v>
          </cell>
          <cell r="M2257" t="str">
            <v>창의융합학부</v>
          </cell>
          <cell r="N2257">
            <v>3</v>
          </cell>
          <cell r="O2257" t="str">
            <v>01</v>
          </cell>
          <cell r="P2257" t="str">
            <v>3-3-0</v>
          </cell>
          <cell r="Q2257" t="str">
            <v>수7,8,9</v>
          </cell>
          <cell r="R2257" t="str">
            <v>110118-0</v>
          </cell>
        </row>
        <row r="2258">
          <cell r="E2258" t="str">
            <v>2442401</v>
          </cell>
          <cell r="F2258" t="str">
            <v>창업가정신과실패학</v>
          </cell>
          <cell r="G2258" t="str">
            <v>전선</v>
          </cell>
          <cell r="H2258" t="str">
            <v>DH-SCHOOL</v>
          </cell>
          <cell r="I2258" t="str">
            <v>창업학부</v>
          </cell>
          <cell r="J2258" t="str">
            <v>융복합창업전공</v>
          </cell>
          <cell r="K2258" t="str">
            <v>박영호</v>
          </cell>
          <cell r="L2258" t="str">
            <v>부교수</v>
          </cell>
          <cell r="M2258" t="str">
            <v>창의융합학부</v>
          </cell>
          <cell r="N2258">
            <v>4</v>
          </cell>
          <cell r="O2258" t="str">
            <v>01</v>
          </cell>
          <cell r="P2258" t="str">
            <v>3-3-0</v>
          </cell>
          <cell r="Q2258" t="str">
            <v>목7,8,9</v>
          </cell>
          <cell r="R2258" t="str">
            <v>110118-0</v>
          </cell>
        </row>
        <row r="2259">
          <cell r="E2259" t="str">
            <v>2442501</v>
          </cell>
          <cell r="F2259" t="str">
            <v>소상공창업기초</v>
          </cell>
          <cell r="G2259" t="str">
            <v>교선</v>
          </cell>
          <cell r="H2259" t="str">
            <v>LINC+사업단</v>
          </cell>
          <cell r="I2259" t="str">
            <v>기획운영본부</v>
          </cell>
          <cell r="J2259" t="str">
            <v>LINC+행정팀</v>
          </cell>
          <cell r="K2259" t="str">
            <v>박정용</v>
          </cell>
          <cell r="L2259" t="str">
            <v>부교수</v>
          </cell>
          <cell r="M2259" t="str">
            <v>LINC+사업단</v>
          </cell>
          <cell r="N2259" t="str">
            <v>전체</v>
          </cell>
          <cell r="O2259" t="str">
            <v>01</v>
          </cell>
          <cell r="P2259" t="str">
            <v>3-2-2</v>
          </cell>
          <cell r="Q2259" t="str">
            <v>화6,7,8,9</v>
          </cell>
          <cell r="R2259" t="str">
            <v>060114-0</v>
          </cell>
        </row>
        <row r="2260">
          <cell r="E2260" t="str">
            <v>2442601</v>
          </cell>
          <cell r="F2260" t="str">
            <v>호신술</v>
          </cell>
          <cell r="G2260" t="str">
            <v>교선</v>
          </cell>
          <cell r="H2260" t="str">
            <v>탈메이지교양교육대학</v>
          </cell>
          <cell r="I2260" t="str">
            <v>교양학부</v>
          </cell>
          <cell r="J2260" t="str">
            <v>교양학부</v>
          </cell>
          <cell r="K2260" t="str">
            <v>강석훈</v>
          </cell>
          <cell r="L2260" t="str">
            <v>조교수</v>
          </cell>
          <cell r="M2260" t="str">
            <v>체육교육전공</v>
          </cell>
          <cell r="N2260" t="str">
            <v>전체</v>
          </cell>
          <cell r="O2260" t="str">
            <v>01</v>
          </cell>
          <cell r="P2260" t="str">
            <v>1-0-2</v>
          </cell>
          <cell r="Q2260" t="str">
            <v>월7,8</v>
          </cell>
          <cell r="R2260" t="str">
            <v>150101-0</v>
          </cell>
        </row>
        <row r="2261">
          <cell r="E2261" t="str">
            <v>2442701</v>
          </cell>
          <cell r="F2261" t="str">
            <v>시네마영어연습</v>
          </cell>
          <cell r="G2261" t="str">
            <v>교선</v>
          </cell>
          <cell r="H2261" t="str">
            <v>탈메이지교양교육대학</v>
          </cell>
          <cell r="I2261" t="str">
            <v>교양학부</v>
          </cell>
          <cell r="J2261" t="str">
            <v>교양학부</v>
          </cell>
          <cell r="K2261" t="str">
            <v>신명희</v>
          </cell>
          <cell r="L2261" t="str">
            <v>부교수</v>
          </cell>
          <cell r="M2261" t="str">
            <v>교양학부</v>
          </cell>
          <cell r="N2261" t="str">
            <v>전체</v>
          </cell>
          <cell r="O2261" t="str">
            <v>01</v>
          </cell>
          <cell r="P2261" t="str">
            <v>3-3-0</v>
          </cell>
          <cell r="Q2261" t="str">
            <v>화B,목B</v>
          </cell>
          <cell r="R2261" t="str">
            <v>260214-0</v>
          </cell>
        </row>
        <row r="2262">
          <cell r="E2262" t="str">
            <v>2442702</v>
          </cell>
          <cell r="F2262" t="str">
            <v>시네마영어연습</v>
          </cell>
          <cell r="G2262" t="str">
            <v>교선</v>
          </cell>
          <cell r="H2262" t="str">
            <v>탈메이지교양교육대학</v>
          </cell>
          <cell r="I2262" t="str">
            <v>교양학부</v>
          </cell>
          <cell r="J2262" t="str">
            <v>교양학부</v>
          </cell>
          <cell r="K2262" t="str">
            <v>리차드파킨슨</v>
          </cell>
          <cell r="L2262" t="str">
            <v>조교수</v>
          </cell>
          <cell r="M2262" t="str">
            <v>교양학부</v>
          </cell>
          <cell r="N2262" t="str">
            <v>전체</v>
          </cell>
          <cell r="O2262" t="str">
            <v>02</v>
          </cell>
          <cell r="P2262" t="str">
            <v>3-3-0</v>
          </cell>
          <cell r="Q2262" t="str">
            <v>화C,목C</v>
          </cell>
          <cell r="R2262" t="str">
            <v>110205-0</v>
          </cell>
        </row>
        <row r="2263">
          <cell r="E2263" t="str">
            <v>2442801</v>
          </cell>
          <cell r="F2263" t="str">
            <v>남북관계와통일</v>
          </cell>
          <cell r="G2263" t="str">
            <v>교선</v>
          </cell>
          <cell r="H2263" t="str">
            <v>탈메이지교양교육대학</v>
          </cell>
          <cell r="I2263" t="str">
            <v>교양학부</v>
          </cell>
          <cell r="J2263" t="str">
            <v>교양학부</v>
          </cell>
          <cell r="K2263" t="str">
            <v>최정진</v>
          </cell>
          <cell r="L2263" t="str">
            <v>부교수</v>
          </cell>
          <cell r="M2263" t="str">
            <v>정치·언론학과</v>
          </cell>
          <cell r="N2263" t="str">
            <v>전체</v>
          </cell>
          <cell r="O2263" t="str">
            <v>01</v>
          </cell>
          <cell r="P2263" t="str">
            <v>3-3-0</v>
          </cell>
          <cell r="Q2263" t="str">
            <v>월8,9,목3</v>
          </cell>
          <cell r="R2263" t="str">
            <v>560402-0</v>
          </cell>
        </row>
        <row r="2264">
          <cell r="E2264" t="str">
            <v>2442901</v>
          </cell>
          <cell r="F2264" t="str">
            <v>현대정치의이해와한국</v>
          </cell>
          <cell r="G2264" t="str">
            <v>교선</v>
          </cell>
          <cell r="H2264" t="str">
            <v>탈메이지교양교육대학</v>
          </cell>
          <cell r="I2264" t="str">
            <v>교양학부</v>
          </cell>
          <cell r="J2264" t="str">
            <v>교양학부</v>
          </cell>
          <cell r="K2264" t="str">
            <v>김연철</v>
          </cell>
          <cell r="L2264" t="str">
            <v>명예교수</v>
          </cell>
          <cell r="M2264" t="str">
            <v>정치·언론학과</v>
          </cell>
          <cell r="N2264" t="str">
            <v>전체</v>
          </cell>
          <cell r="O2264" t="str">
            <v>01</v>
          </cell>
          <cell r="P2264" t="str">
            <v>3-3-0</v>
          </cell>
          <cell r="Q2264" t="str">
            <v>화7,8,9</v>
          </cell>
          <cell r="R2264" t="str">
            <v>560524-0</v>
          </cell>
        </row>
        <row r="2265">
          <cell r="E2265" t="str">
            <v>2443101</v>
          </cell>
          <cell r="F2265" t="str">
            <v>법과종교</v>
          </cell>
          <cell r="G2265" t="str">
            <v>교선</v>
          </cell>
          <cell r="H2265" t="str">
            <v>탈메이지교양교육대학</v>
          </cell>
          <cell r="I2265" t="str">
            <v>교양학부</v>
          </cell>
          <cell r="J2265" t="str">
            <v>교양학부</v>
          </cell>
          <cell r="K2265" t="str">
            <v>한철</v>
          </cell>
          <cell r="L2265" t="str">
            <v>교수</v>
          </cell>
          <cell r="M2265" t="str">
            <v>법학전공</v>
          </cell>
          <cell r="N2265" t="str">
            <v>전체</v>
          </cell>
          <cell r="O2265" t="str">
            <v>01</v>
          </cell>
          <cell r="P2265" t="str">
            <v>3-3-0</v>
          </cell>
          <cell r="Q2265" t="str">
            <v>화F,금B</v>
          </cell>
          <cell r="R2265" t="str">
            <v>560614-0</v>
          </cell>
        </row>
        <row r="2266">
          <cell r="E2266" t="str">
            <v>2443201</v>
          </cell>
          <cell r="F2266" t="str">
            <v>영화로배우는FUNFUN한영어</v>
          </cell>
          <cell r="G2266" t="str">
            <v>교선</v>
          </cell>
          <cell r="H2266" t="str">
            <v>괴테교육혁신원</v>
          </cell>
          <cell r="I2266" t="str">
            <v>교수학습센터</v>
          </cell>
          <cell r="J2266" t="str">
            <v>교수학습센터</v>
          </cell>
          <cell r="K2266" t="str">
            <v>정경옥</v>
          </cell>
          <cell r="L2266" t="str">
            <v>부교수</v>
          </cell>
          <cell r="M2266" t="str">
            <v>영어교육전공</v>
          </cell>
          <cell r="N2266" t="str">
            <v>전체</v>
          </cell>
          <cell r="O2266" t="str">
            <v>01</v>
          </cell>
          <cell r="P2266" t="str">
            <v>3-3-0</v>
          </cell>
          <cell r="Q2266" t="str">
            <v/>
          </cell>
          <cell r="R2266" t="str">
            <v>미정</v>
          </cell>
        </row>
        <row r="2267">
          <cell r="E2267" t="str">
            <v>2443301</v>
          </cell>
          <cell r="F2267" t="str">
            <v>Innovative Product Development (캡스톤디자인)</v>
          </cell>
          <cell r="G2267" t="str">
            <v>교선</v>
          </cell>
          <cell r="H2267" t="str">
            <v>DH-SCHOOL</v>
          </cell>
          <cell r="I2267" t="str">
            <v>한남디자인팩토리</v>
          </cell>
          <cell r="J2267" t="str">
            <v>한남디자인팩토리</v>
          </cell>
          <cell r="K2267" t="str">
            <v>이용택</v>
          </cell>
          <cell r="L2267" t="str">
            <v>부교수</v>
          </cell>
          <cell r="M2267" t="str">
            <v>기계공학과</v>
          </cell>
          <cell r="N2267" t="str">
            <v>전체</v>
          </cell>
          <cell r="O2267" t="str">
            <v>01</v>
          </cell>
          <cell r="P2267" t="str">
            <v>9-3-6</v>
          </cell>
          <cell r="Q2267" t="str">
            <v>금1,2,3,5,6,7,8,9,10</v>
          </cell>
          <cell r="R2267" t="str">
            <v>210105-0</v>
          </cell>
        </row>
        <row r="2268">
          <cell r="E2268" t="str">
            <v>2443301</v>
          </cell>
          <cell r="F2268" t="str">
            <v>Innovative Product Development (캡스톤디자인)</v>
          </cell>
          <cell r="G2268" t="str">
            <v>교선</v>
          </cell>
          <cell r="H2268" t="str">
            <v>DH-SCHOOL</v>
          </cell>
          <cell r="I2268" t="str">
            <v>한남디자인팩토리</v>
          </cell>
          <cell r="J2268" t="str">
            <v>한남디자인팩토리</v>
          </cell>
          <cell r="K2268" t="str">
            <v>김종운</v>
          </cell>
          <cell r="L2268" t="str">
            <v>교수</v>
          </cell>
          <cell r="M2268" t="str">
            <v>글로벌비즈니스전공</v>
          </cell>
          <cell r="N2268" t="str">
            <v>전체</v>
          </cell>
          <cell r="O2268" t="str">
            <v>01</v>
          </cell>
          <cell r="P2268" t="str">
            <v>9-3-6</v>
          </cell>
          <cell r="Q2268" t="str">
            <v>금1,2,3,5,6,7,8,9,10</v>
          </cell>
          <cell r="R2268" t="str">
            <v>210105-0</v>
          </cell>
        </row>
        <row r="2269">
          <cell r="E2269" t="str">
            <v>2443301</v>
          </cell>
          <cell r="F2269" t="str">
            <v>Innovative Product Development (캡스톤디자인)</v>
          </cell>
          <cell r="G2269" t="str">
            <v>교선</v>
          </cell>
          <cell r="H2269" t="str">
            <v>DH-SCHOOL</v>
          </cell>
          <cell r="I2269" t="str">
            <v>한남디자인팩토리</v>
          </cell>
          <cell r="J2269" t="str">
            <v>한남디자인팩토리</v>
          </cell>
          <cell r="K2269" t="str">
            <v>진현웅</v>
          </cell>
          <cell r="L2269" t="str">
            <v>교수</v>
          </cell>
          <cell r="M2269" t="str">
            <v>경영학과</v>
          </cell>
          <cell r="N2269" t="str">
            <v>전체</v>
          </cell>
          <cell r="O2269" t="str">
            <v>01</v>
          </cell>
          <cell r="P2269" t="str">
            <v>9-3-6</v>
          </cell>
          <cell r="Q2269" t="str">
            <v>금1,2,3,5,6,7,8,9,10</v>
          </cell>
          <cell r="R2269" t="str">
            <v>210105-0</v>
          </cell>
        </row>
        <row r="2270">
          <cell r="E2270" t="str">
            <v>2443302</v>
          </cell>
          <cell r="F2270" t="str">
            <v>Innovative Product Development (캡스톤디자인)</v>
          </cell>
          <cell r="G2270" t="str">
            <v>교선</v>
          </cell>
          <cell r="H2270" t="str">
            <v>DH-SCHOOL</v>
          </cell>
          <cell r="I2270" t="str">
            <v>한남디자인팩토리</v>
          </cell>
          <cell r="J2270" t="str">
            <v>한남디자인팩토리</v>
          </cell>
          <cell r="K2270" t="str">
            <v>필립로즈</v>
          </cell>
          <cell r="L2270" t="str">
            <v>부교수</v>
          </cell>
          <cell r="M2270" t="str">
            <v>글로벌비즈니스전공</v>
          </cell>
          <cell r="N2270" t="str">
            <v>전체</v>
          </cell>
          <cell r="O2270" t="str">
            <v>02</v>
          </cell>
          <cell r="P2270" t="str">
            <v>9-3-6</v>
          </cell>
          <cell r="Q2270" t="str">
            <v>금1,2,3,5,6,7,8,9,10</v>
          </cell>
          <cell r="R2270" t="str">
            <v>570101-0</v>
          </cell>
        </row>
        <row r="2271">
          <cell r="E2271" t="str">
            <v>2443302</v>
          </cell>
          <cell r="F2271" t="str">
            <v>Innovative Product Development (캡스톤디자인)</v>
          </cell>
          <cell r="G2271" t="str">
            <v>교선</v>
          </cell>
          <cell r="H2271" t="str">
            <v>DH-SCHOOL</v>
          </cell>
          <cell r="I2271" t="str">
            <v>한남디자인팩토리</v>
          </cell>
          <cell r="J2271" t="str">
            <v>한남디자인팩토리</v>
          </cell>
          <cell r="K2271" t="str">
            <v>신현준</v>
          </cell>
          <cell r="L2271" t="str">
            <v>부교수</v>
          </cell>
          <cell r="M2271" t="str">
            <v>건축학과</v>
          </cell>
          <cell r="N2271" t="str">
            <v>전체</v>
          </cell>
          <cell r="O2271" t="str">
            <v>02</v>
          </cell>
          <cell r="P2271" t="str">
            <v>9-3-6</v>
          </cell>
          <cell r="Q2271" t="str">
            <v>금1,2,3,5,6,7,8,9,10</v>
          </cell>
          <cell r="R2271" t="str">
            <v>570101-0</v>
          </cell>
        </row>
        <row r="2272">
          <cell r="E2272" t="str">
            <v>2443302</v>
          </cell>
          <cell r="F2272" t="str">
            <v>Innovative Product Development (캡스톤디자인)</v>
          </cell>
          <cell r="G2272" t="str">
            <v>교선</v>
          </cell>
          <cell r="H2272" t="str">
            <v>DH-SCHOOL</v>
          </cell>
          <cell r="I2272" t="str">
            <v>한남디자인팩토리</v>
          </cell>
          <cell r="J2272" t="str">
            <v>한남디자인팩토리</v>
          </cell>
          <cell r="K2272" t="str">
            <v>류성한</v>
          </cell>
          <cell r="L2272" t="str">
            <v>교수</v>
          </cell>
          <cell r="M2272" t="str">
            <v>정보통신공학과</v>
          </cell>
          <cell r="N2272" t="str">
            <v>전체</v>
          </cell>
          <cell r="O2272" t="str">
            <v>02</v>
          </cell>
          <cell r="P2272" t="str">
            <v>9-3-6</v>
          </cell>
          <cell r="Q2272" t="str">
            <v>금1,2,3,5,6,7,8,9,10</v>
          </cell>
          <cell r="R2272" t="str">
            <v>570101-0</v>
          </cell>
        </row>
        <row r="2273">
          <cell r="E2273" t="str">
            <v>2443302</v>
          </cell>
          <cell r="F2273" t="str">
            <v>Innovative Product Development (캡스톤디자인)</v>
          </cell>
          <cell r="G2273" t="str">
            <v>교선</v>
          </cell>
          <cell r="H2273" t="str">
            <v>DH-SCHOOL</v>
          </cell>
          <cell r="I2273" t="str">
            <v>한남디자인팩토리</v>
          </cell>
          <cell r="J2273" t="str">
            <v>한남디자인팩토리</v>
          </cell>
          <cell r="K2273" t="str">
            <v>사희민</v>
          </cell>
          <cell r="L2273" t="str">
            <v>교수</v>
          </cell>
          <cell r="M2273" t="str">
            <v>융합디자인전공</v>
          </cell>
          <cell r="N2273" t="str">
            <v>전체</v>
          </cell>
          <cell r="O2273" t="str">
            <v>02</v>
          </cell>
          <cell r="P2273" t="str">
            <v>9-3-6</v>
          </cell>
          <cell r="Q2273" t="str">
            <v>금1,2,3,5,6,7,8,9,10</v>
          </cell>
          <cell r="R2273" t="str">
            <v>570101-0</v>
          </cell>
        </row>
        <row r="2274">
          <cell r="E2274" t="str">
            <v>2443401</v>
          </cell>
          <cell r="F2274" t="str">
            <v>디지털프로토타이핑</v>
          </cell>
          <cell r="G2274" t="str">
            <v>교선</v>
          </cell>
          <cell r="H2274" t="str">
            <v>DH-SCHOOL</v>
          </cell>
          <cell r="I2274" t="str">
            <v>한남디자인팩토리</v>
          </cell>
          <cell r="J2274" t="str">
            <v>한남디자인팩토리</v>
          </cell>
          <cell r="K2274" t="str">
            <v>소요환</v>
          </cell>
          <cell r="L2274" t="str">
            <v>교수</v>
          </cell>
          <cell r="M2274" t="str">
            <v>미디어영상전공</v>
          </cell>
          <cell r="N2274" t="str">
            <v>전체</v>
          </cell>
          <cell r="O2274" t="str">
            <v>01</v>
          </cell>
          <cell r="P2274" t="str">
            <v>3-1-2</v>
          </cell>
          <cell r="Q2274" t="str">
            <v>월7,8,9</v>
          </cell>
          <cell r="R2274" t="str">
            <v>210105-0</v>
          </cell>
        </row>
        <row r="2275">
          <cell r="E2275" t="str">
            <v>2443601</v>
          </cell>
          <cell r="F2275" t="str">
            <v>공기업론(캡스톤디자인)</v>
          </cell>
          <cell r="G2275" t="str">
            <v>전선</v>
          </cell>
          <cell r="H2275" t="str">
            <v>법정대학</v>
          </cell>
          <cell r="I2275" t="str">
            <v>행정·경찰학부</v>
          </cell>
          <cell r="J2275" t="str">
            <v>행정학전공</v>
          </cell>
          <cell r="K2275" t="str">
            <v>원구환</v>
          </cell>
          <cell r="L2275" t="str">
            <v>교수</v>
          </cell>
          <cell r="M2275" t="str">
            <v>행정학전공</v>
          </cell>
          <cell r="N2275">
            <v>3</v>
          </cell>
          <cell r="O2275" t="str">
            <v>01</v>
          </cell>
          <cell r="P2275" t="str">
            <v>3-3-0</v>
          </cell>
          <cell r="Q2275" t="str">
            <v>화9,목6,7</v>
          </cell>
          <cell r="R2275" t="str">
            <v>560704-0</v>
          </cell>
        </row>
        <row r="2276">
          <cell r="E2276" t="str">
            <v>2443701</v>
          </cell>
          <cell r="F2276" t="str">
            <v>프로젝트관리론(캡스톤디자인)</v>
          </cell>
          <cell r="G2276" t="str">
            <v>전선</v>
          </cell>
          <cell r="H2276" t="str">
            <v>법정대학</v>
          </cell>
          <cell r="I2276" t="str">
            <v>행정·경찰학부</v>
          </cell>
          <cell r="J2276" t="str">
            <v>행정학전공</v>
          </cell>
          <cell r="K2276" t="str">
            <v>조만형</v>
          </cell>
          <cell r="L2276" t="str">
            <v>교수</v>
          </cell>
          <cell r="M2276" t="str">
            <v>행정학전공</v>
          </cell>
          <cell r="N2276">
            <v>4</v>
          </cell>
          <cell r="O2276" t="str">
            <v>01</v>
          </cell>
          <cell r="P2276" t="str">
            <v>3-3-0</v>
          </cell>
          <cell r="Q2276" t="str">
            <v>화5,목5,6</v>
          </cell>
          <cell r="R2276" t="str">
            <v>560711-0</v>
          </cell>
        </row>
        <row r="2277">
          <cell r="E2277" t="str">
            <v>2444201</v>
          </cell>
          <cell r="F2277" t="str">
            <v>기업가를위한법</v>
          </cell>
          <cell r="G2277" t="str">
            <v>교선</v>
          </cell>
          <cell r="H2277" t="str">
            <v>괴테교육혁신원</v>
          </cell>
          <cell r="I2277" t="str">
            <v>교수학습센터</v>
          </cell>
          <cell r="J2277" t="str">
            <v>교수학습센터</v>
          </cell>
          <cell r="K2277" t="str">
            <v>차성민</v>
          </cell>
          <cell r="L2277" t="str">
            <v>교수</v>
          </cell>
          <cell r="M2277" t="str">
            <v>법학전공</v>
          </cell>
          <cell r="N2277" t="str">
            <v>전체</v>
          </cell>
          <cell r="O2277" t="str">
            <v>01</v>
          </cell>
          <cell r="P2277" t="str">
            <v>3-3-0</v>
          </cell>
          <cell r="Q2277" t="str">
            <v/>
          </cell>
          <cell r="R2277" t="str">
            <v>미정</v>
          </cell>
        </row>
        <row r="2278">
          <cell r="E2278" t="str">
            <v>2444501</v>
          </cell>
          <cell r="F2278" t="str">
            <v>생활속의한자</v>
          </cell>
          <cell r="G2278" t="str">
            <v>교선</v>
          </cell>
          <cell r="H2278" t="str">
            <v>괴테교육혁신원</v>
          </cell>
          <cell r="I2278" t="str">
            <v>교수학습센터</v>
          </cell>
          <cell r="J2278" t="str">
            <v>교수학습센터</v>
          </cell>
          <cell r="K2278" t="str">
            <v>교수학습센터</v>
          </cell>
          <cell r="L2278" t="str">
            <v>시간강사(B급)</v>
          </cell>
          <cell r="M2278" t="str">
            <v>교수학습센터</v>
          </cell>
          <cell r="N2278" t="str">
            <v>전체</v>
          </cell>
          <cell r="O2278" t="str">
            <v>01</v>
          </cell>
          <cell r="P2278" t="str">
            <v>3-3-0</v>
          </cell>
          <cell r="Q2278" t="str">
            <v/>
          </cell>
          <cell r="R2278" t="str">
            <v>미정</v>
          </cell>
        </row>
        <row r="2279">
          <cell r="E2279" t="str">
            <v>2444601</v>
          </cell>
          <cell r="F2279" t="str">
            <v>인간관계의심리학</v>
          </cell>
          <cell r="G2279" t="str">
            <v>교선</v>
          </cell>
          <cell r="H2279" t="str">
            <v>괴테교육혁신원</v>
          </cell>
          <cell r="I2279" t="str">
            <v>교수학습센터</v>
          </cell>
          <cell r="J2279" t="str">
            <v>교수학습센터</v>
          </cell>
          <cell r="K2279" t="str">
            <v>교수학습센터</v>
          </cell>
          <cell r="L2279" t="str">
            <v>시간강사(B급)</v>
          </cell>
          <cell r="M2279" t="str">
            <v>교수학습센터</v>
          </cell>
          <cell r="N2279" t="str">
            <v>전체</v>
          </cell>
          <cell r="O2279" t="str">
            <v>01</v>
          </cell>
          <cell r="P2279" t="str">
            <v>3-3-0</v>
          </cell>
          <cell r="Q2279" t="str">
            <v/>
          </cell>
          <cell r="R2279" t="str">
            <v>미정</v>
          </cell>
        </row>
        <row r="2280">
          <cell r="E2280" t="str">
            <v>2444801</v>
          </cell>
          <cell r="F2280" t="str">
            <v>러시아문화예술의이해</v>
          </cell>
          <cell r="G2280" t="str">
            <v>교선</v>
          </cell>
          <cell r="H2280" t="str">
            <v>탈메이지교양교육대학</v>
          </cell>
          <cell r="I2280" t="str">
            <v>교양학부</v>
          </cell>
          <cell r="J2280" t="str">
            <v>교양학부</v>
          </cell>
          <cell r="K2280" t="str">
            <v>허선화</v>
          </cell>
          <cell r="L2280" t="str">
            <v>강사</v>
          </cell>
          <cell r="M2280" t="str">
            <v>탈메이지교양교육대학</v>
          </cell>
          <cell r="N2280" t="str">
            <v>전체</v>
          </cell>
          <cell r="O2280" t="str">
            <v>01</v>
          </cell>
          <cell r="P2280" t="str">
            <v>3-3-0</v>
          </cell>
          <cell r="Q2280" t="str">
            <v>월7,8,9</v>
          </cell>
          <cell r="R2280" t="str">
            <v>110308-0</v>
          </cell>
        </row>
        <row r="2281">
          <cell r="E2281" t="str">
            <v>2444802</v>
          </cell>
          <cell r="F2281" t="str">
            <v>러시아문화예술의이해</v>
          </cell>
          <cell r="G2281" t="str">
            <v>교선</v>
          </cell>
          <cell r="H2281" t="str">
            <v>탈메이지교양교육대학</v>
          </cell>
          <cell r="I2281" t="str">
            <v>교양학부</v>
          </cell>
          <cell r="J2281" t="str">
            <v>교양학부</v>
          </cell>
          <cell r="K2281" t="str">
            <v>곽해미</v>
          </cell>
          <cell r="L2281" t="str">
            <v>강사</v>
          </cell>
          <cell r="M2281" t="str">
            <v>탈메이지교양교육대학</v>
          </cell>
          <cell r="N2281" t="str">
            <v>전체</v>
          </cell>
          <cell r="O2281" t="str">
            <v>02</v>
          </cell>
          <cell r="P2281" t="str">
            <v>3-3-0</v>
          </cell>
          <cell r="Q2281" t="str">
            <v>수5,금5,6</v>
          </cell>
          <cell r="R2281" t="str">
            <v>260214-0,260215-0</v>
          </cell>
        </row>
        <row r="2282">
          <cell r="E2282" t="str">
            <v>2444901</v>
          </cell>
          <cell r="F2282" t="str">
            <v>현대사회와인권</v>
          </cell>
          <cell r="G2282" t="str">
            <v>교선</v>
          </cell>
          <cell r="H2282" t="str">
            <v>사범대학</v>
          </cell>
          <cell r="I2282" t="str">
            <v>교직부</v>
          </cell>
          <cell r="J2282" t="str">
            <v>교직부</v>
          </cell>
          <cell r="K2282" t="str">
            <v>윤국진</v>
          </cell>
          <cell r="L2282" t="str">
            <v>강사</v>
          </cell>
          <cell r="M2282" t="str">
            <v>교직부</v>
          </cell>
          <cell r="N2282" t="str">
            <v>전체</v>
          </cell>
          <cell r="O2282" t="str">
            <v>01</v>
          </cell>
          <cell r="P2282" t="str">
            <v>1-1-0</v>
          </cell>
          <cell r="Q2282" t="str">
            <v>월8</v>
          </cell>
          <cell r="R2282" t="str">
            <v>030111-0</v>
          </cell>
        </row>
        <row r="2283">
          <cell r="E2283" t="str">
            <v>2444902</v>
          </cell>
          <cell r="F2283" t="str">
            <v>현대사회와인권</v>
          </cell>
          <cell r="G2283" t="str">
            <v>교선</v>
          </cell>
          <cell r="H2283" t="str">
            <v>사범대학</v>
          </cell>
          <cell r="I2283" t="str">
            <v>교직부</v>
          </cell>
          <cell r="J2283" t="str">
            <v>교직부</v>
          </cell>
          <cell r="K2283" t="str">
            <v>윤국진</v>
          </cell>
          <cell r="L2283" t="str">
            <v>강사</v>
          </cell>
          <cell r="M2283" t="str">
            <v>교직부</v>
          </cell>
          <cell r="N2283" t="str">
            <v>전체</v>
          </cell>
          <cell r="O2283" t="str">
            <v>02</v>
          </cell>
          <cell r="P2283" t="str">
            <v>1-1-0</v>
          </cell>
          <cell r="Q2283" t="str">
            <v>월9</v>
          </cell>
          <cell r="R2283" t="str">
            <v>030111-0</v>
          </cell>
        </row>
        <row r="2284">
          <cell r="E2284" t="str">
            <v>2445701</v>
          </cell>
          <cell r="F2284" t="str">
            <v>대학생을위한실용금융</v>
          </cell>
          <cell r="G2284" t="str">
            <v>교선</v>
          </cell>
          <cell r="H2284" t="str">
            <v>탈메이지교양교육대학</v>
          </cell>
          <cell r="I2284" t="str">
            <v>교양학부</v>
          </cell>
          <cell r="J2284" t="str">
            <v>교양학부</v>
          </cell>
          <cell r="K2284" t="str">
            <v>장환</v>
          </cell>
          <cell r="L2284" t="str">
            <v>겸임교수</v>
          </cell>
          <cell r="M2284" t="str">
            <v>탈메이지교양교육대학</v>
          </cell>
          <cell r="N2284" t="str">
            <v>전체</v>
          </cell>
          <cell r="O2284" t="str">
            <v>01</v>
          </cell>
          <cell r="P2284" t="str">
            <v>3-3-0</v>
          </cell>
          <cell r="Q2284" t="str">
            <v>금1,2,3</v>
          </cell>
          <cell r="R2284" t="str">
            <v>110118-0</v>
          </cell>
        </row>
        <row r="2285">
          <cell r="E2285" t="str">
            <v>2446201</v>
          </cell>
          <cell r="F2285" t="str">
            <v>지역사회와공공미술연구(SL)</v>
          </cell>
          <cell r="G2285" t="str">
            <v>전선</v>
          </cell>
          <cell r="H2285" t="str">
            <v>사범대학</v>
          </cell>
          <cell r="I2285" t="str">
            <v>미술교육과</v>
          </cell>
          <cell r="J2285" t="str">
            <v>미술교육과</v>
          </cell>
          <cell r="K2285" t="str">
            <v>김종필</v>
          </cell>
          <cell r="L2285" t="str">
            <v>부교수</v>
          </cell>
          <cell r="M2285" t="str">
            <v>미술교육과</v>
          </cell>
          <cell r="N2285">
            <v>2</v>
          </cell>
          <cell r="O2285" t="str">
            <v>01</v>
          </cell>
          <cell r="P2285" t="str">
            <v>2-2-0</v>
          </cell>
          <cell r="Q2285" t="str">
            <v>목8,9</v>
          </cell>
          <cell r="R2285" t="str">
            <v>070102-0</v>
          </cell>
        </row>
        <row r="2286">
          <cell r="E2286" t="str">
            <v>2446501</v>
          </cell>
          <cell r="F2286" t="str">
            <v>마을공동체운동과지역교회(CB)</v>
          </cell>
          <cell r="G2286" t="str">
            <v>전선</v>
          </cell>
          <cell r="H2286" t="str">
            <v>문과대학</v>
          </cell>
          <cell r="I2286" t="str">
            <v>기독교학과</v>
          </cell>
          <cell r="J2286" t="str">
            <v>기독교학과</v>
          </cell>
          <cell r="K2286" t="str">
            <v>조용훈</v>
          </cell>
          <cell r="L2286" t="str">
            <v>교수</v>
          </cell>
          <cell r="M2286" t="str">
            <v>기독교학과</v>
          </cell>
          <cell r="N2286">
            <v>4</v>
          </cell>
          <cell r="O2286" t="str">
            <v>01</v>
          </cell>
          <cell r="P2286" t="str">
            <v>2-2-0</v>
          </cell>
          <cell r="Q2286" t="str">
            <v>목7,8</v>
          </cell>
          <cell r="R2286" t="str">
            <v>040508-0</v>
          </cell>
        </row>
        <row r="2287">
          <cell r="E2287" t="str">
            <v>2446601</v>
          </cell>
          <cell r="F2287" t="str">
            <v>신재생에너지개론(SC)</v>
          </cell>
          <cell r="G2287" t="str">
            <v>전선</v>
          </cell>
          <cell r="H2287" t="str">
            <v>공과대학</v>
          </cell>
          <cell r="I2287" t="str">
            <v>전기전자공학과</v>
          </cell>
          <cell r="J2287" t="str">
            <v>전기전자공학과</v>
          </cell>
          <cell r="K2287" t="str">
            <v>남충희</v>
          </cell>
          <cell r="L2287" t="str">
            <v>교수</v>
          </cell>
          <cell r="M2287" t="str">
            <v>전기전자공학과</v>
          </cell>
          <cell r="N2287">
            <v>2</v>
          </cell>
          <cell r="O2287" t="str">
            <v>01</v>
          </cell>
          <cell r="P2287" t="str">
            <v>2-2-0</v>
          </cell>
          <cell r="Q2287" t="str">
            <v>금5,6</v>
          </cell>
          <cell r="R2287" t="str">
            <v>090520-0</v>
          </cell>
        </row>
        <row r="2288">
          <cell r="E2288" t="str">
            <v>2446701</v>
          </cell>
          <cell r="F2288" t="str">
            <v>대전관광두레(CB)</v>
          </cell>
          <cell r="G2288" t="str">
            <v>전선</v>
          </cell>
          <cell r="H2288" t="str">
            <v>경상대학</v>
          </cell>
          <cell r="I2288" t="str">
            <v>컨벤션호텔경영학과</v>
          </cell>
          <cell r="J2288" t="str">
            <v>컨벤션호텔경영학과</v>
          </cell>
          <cell r="K2288" t="str">
            <v>김동한</v>
          </cell>
          <cell r="L2288" t="str">
            <v>조교수</v>
          </cell>
          <cell r="M2288" t="str">
            <v>컨벤션호텔경영학과</v>
          </cell>
          <cell r="N2288">
            <v>3</v>
          </cell>
          <cell r="O2288" t="str">
            <v>01</v>
          </cell>
          <cell r="P2288" t="str">
            <v>2-2-0</v>
          </cell>
          <cell r="Q2288" t="str">
            <v>월5,6</v>
          </cell>
          <cell r="R2288" t="str">
            <v>050430-0</v>
          </cell>
        </row>
        <row r="2289">
          <cell r="E2289" t="str">
            <v>2446801</v>
          </cell>
          <cell r="F2289" t="str">
            <v>대전충청지역문학과민속문화(CB)</v>
          </cell>
          <cell r="G2289" t="str">
            <v>교선</v>
          </cell>
          <cell r="H2289" t="str">
            <v>탈메이지교양교육대학</v>
          </cell>
          <cell r="I2289" t="str">
            <v>교양학부</v>
          </cell>
          <cell r="J2289" t="str">
            <v>교양학부</v>
          </cell>
          <cell r="K2289" t="str">
            <v>문희순</v>
          </cell>
          <cell r="L2289" t="str">
            <v>강사</v>
          </cell>
          <cell r="M2289" t="str">
            <v>탈메이지교양교육대학</v>
          </cell>
          <cell r="N2289" t="str">
            <v>전체</v>
          </cell>
          <cell r="O2289" t="str">
            <v>01</v>
          </cell>
          <cell r="P2289" t="str">
            <v>3-3-0</v>
          </cell>
          <cell r="Q2289" t="str">
            <v>월5,6,7</v>
          </cell>
          <cell r="R2289" t="str">
            <v>020202-0</v>
          </cell>
        </row>
        <row r="2290">
          <cell r="E2290" t="str">
            <v>2446901</v>
          </cell>
          <cell r="F2290" t="str">
            <v>대전의역사인물과콘텐츠(CB)</v>
          </cell>
          <cell r="G2290" t="str">
            <v>교선</v>
          </cell>
          <cell r="H2290" t="str">
            <v>탈메이지교양교육대학</v>
          </cell>
          <cell r="I2290" t="str">
            <v>교양학부</v>
          </cell>
          <cell r="J2290" t="str">
            <v>교양학부</v>
          </cell>
          <cell r="K2290" t="str">
            <v>문희순</v>
          </cell>
          <cell r="L2290" t="str">
            <v>강사</v>
          </cell>
          <cell r="M2290" t="str">
            <v>탈메이지교양교육대학</v>
          </cell>
          <cell r="N2290" t="str">
            <v>전체</v>
          </cell>
          <cell r="O2290" t="str">
            <v>01</v>
          </cell>
          <cell r="P2290" t="str">
            <v>2-2-0</v>
          </cell>
          <cell r="Q2290" t="str">
            <v>월2,3</v>
          </cell>
          <cell r="R2290" t="str">
            <v>110310-0</v>
          </cell>
        </row>
        <row r="2291">
          <cell r="E2291" t="str">
            <v>2447501</v>
          </cell>
          <cell r="F2291" t="str">
            <v>UN-SDGs기반뉴스영어(SC)</v>
          </cell>
          <cell r="G2291" t="str">
            <v>교선</v>
          </cell>
          <cell r="H2291" t="str">
            <v>탈메이지교양교육대학</v>
          </cell>
          <cell r="I2291" t="str">
            <v>교양학부</v>
          </cell>
          <cell r="J2291" t="str">
            <v>교양학부</v>
          </cell>
          <cell r="K2291" t="str">
            <v>변지현</v>
          </cell>
          <cell r="L2291" t="str">
            <v>부교수</v>
          </cell>
          <cell r="M2291" t="str">
            <v>영어영문학과</v>
          </cell>
          <cell r="N2291" t="str">
            <v>전체</v>
          </cell>
          <cell r="O2291" t="str">
            <v>01</v>
          </cell>
          <cell r="P2291" t="str">
            <v>2-2-0</v>
          </cell>
          <cell r="Q2291" t="str">
            <v>화7,8</v>
          </cell>
          <cell r="R2291" t="str">
            <v>040313-0</v>
          </cell>
        </row>
        <row r="2292">
          <cell r="E2292" t="str">
            <v>2447601</v>
          </cell>
          <cell r="F2292" t="str">
            <v>지역정보조사제공론(CB)</v>
          </cell>
          <cell r="G2292" t="str">
            <v>전선</v>
          </cell>
          <cell r="H2292" t="str">
            <v>문과대학</v>
          </cell>
          <cell r="I2292" t="str">
            <v>문헌정보학과</v>
          </cell>
          <cell r="J2292" t="str">
            <v>문헌정보학과</v>
          </cell>
          <cell r="K2292" t="str">
            <v>구정화</v>
          </cell>
          <cell r="L2292" t="str">
            <v>조교수</v>
          </cell>
          <cell r="M2292" t="str">
            <v>문헌정보학과</v>
          </cell>
          <cell r="N2292">
            <v>3</v>
          </cell>
          <cell r="O2292" t="str">
            <v>01</v>
          </cell>
          <cell r="P2292" t="str">
            <v>3-3-0</v>
          </cell>
          <cell r="Q2292" t="str">
            <v>화7,8,목2</v>
          </cell>
          <cell r="R2292" t="str">
            <v>040316-0</v>
          </cell>
        </row>
        <row r="2293">
          <cell r="E2293" t="str">
            <v>2448101</v>
          </cell>
          <cell r="F2293" t="str">
            <v>발달심리학</v>
          </cell>
          <cell r="G2293" t="str">
            <v>전선</v>
          </cell>
          <cell r="H2293" t="str">
            <v>사범대학</v>
          </cell>
          <cell r="I2293" t="str">
            <v>교육학과</v>
          </cell>
          <cell r="J2293" t="str">
            <v>교육학과</v>
          </cell>
          <cell r="K2293" t="str">
            <v>황임란</v>
          </cell>
          <cell r="L2293" t="str">
            <v>강사</v>
          </cell>
          <cell r="M2293" t="str">
            <v>교육학과</v>
          </cell>
          <cell r="N2293">
            <v>2</v>
          </cell>
          <cell r="O2293" t="str">
            <v>01</v>
          </cell>
          <cell r="P2293" t="str">
            <v>3-3-0</v>
          </cell>
          <cell r="Q2293" t="str">
            <v>목7,8,9</v>
          </cell>
          <cell r="R2293" t="str">
            <v>030411-0</v>
          </cell>
        </row>
        <row r="2294">
          <cell r="E2294" t="str">
            <v>2448701</v>
          </cell>
          <cell r="F2294" t="str">
            <v>미술해부학실기</v>
          </cell>
          <cell r="G2294" t="str">
            <v>전선</v>
          </cell>
          <cell r="H2294" t="str">
            <v>사범대학</v>
          </cell>
          <cell r="I2294" t="str">
            <v>미술교육과</v>
          </cell>
          <cell r="J2294" t="str">
            <v>미술교육과</v>
          </cell>
          <cell r="K2294" t="str">
            <v>전민지</v>
          </cell>
          <cell r="L2294" t="str">
            <v>강사</v>
          </cell>
          <cell r="M2294" t="str">
            <v>미술교육과</v>
          </cell>
          <cell r="N2294">
            <v>2</v>
          </cell>
          <cell r="O2294" t="str">
            <v>01</v>
          </cell>
          <cell r="P2294" t="str">
            <v>2-1-2</v>
          </cell>
          <cell r="Q2294" t="str">
            <v>수2,3,4</v>
          </cell>
          <cell r="R2294" t="str">
            <v>070206-0</v>
          </cell>
        </row>
        <row r="2295">
          <cell r="E2295" t="str">
            <v>2451001</v>
          </cell>
          <cell r="F2295" t="str">
            <v>스포츠영상분석</v>
          </cell>
          <cell r="G2295" t="str">
            <v>전선</v>
          </cell>
          <cell r="H2295" t="str">
            <v>생명ㆍ나노과학대학</v>
          </cell>
          <cell r="I2295" t="str">
            <v>스포츠과학과</v>
          </cell>
          <cell r="J2295" t="str">
            <v>스포츠과학과</v>
          </cell>
          <cell r="K2295" t="str">
            <v>유경석</v>
          </cell>
          <cell r="L2295" t="str">
            <v>부교수</v>
          </cell>
          <cell r="M2295" t="str">
            <v>스포츠과학과</v>
          </cell>
          <cell r="N2295">
            <v>2</v>
          </cell>
          <cell r="O2295" t="str">
            <v>01</v>
          </cell>
          <cell r="P2295" t="str">
            <v>3-2-2</v>
          </cell>
          <cell r="Q2295" t="str">
            <v>월5,6,수8,9</v>
          </cell>
          <cell r="R2295" t="str">
            <v>060213-0</v>
          </cell>
        </row>
        <row r="2296">
          <cell r="E2296" t="str">
            <v>2451002</v>
          </cell>
          <cell r="F2296" t="str">
            <v>스포츠영상분석</v>
          </cell>
          <cell r="G2296" t="str">
            <v>전선</v>
          </cell>
          <cell r="H2296" t="str">
            <v>생명ㆍ나노과학대학</v>
          </cell>
          <cell r="I2296" t="str">
            <v>스포츠과학과</v>
          </cell>
          <cell r="J2296" t="str">
            <v>스포츠과학과</v>
          </cell>
          <cell r="K2296" t="str">
            <v>유경석</v>
          </cell>
          <cell r="L2296" t="str">
            <v>부교수</v>
          </cell>
          <cell r="M2296" t="str">
            <v>스포츠과학과</v>
          </cell>
          <cell r="N2296">
            <v>2</v>
          </cell>
          <cell r="O2296" t="str">
            <v>02</v>
          </cell>
          <cell r="P2296" t="str">
            <v>3-2-2</v>
          </cell>
          <cell r="Q2296" t="str">
            <v>화8,9,목4,5</v>
          </cell>
          <cell r="R2296" t="str">
            <v>060217-0</v>
          </cell>
        </row>
        <row r="2297">
          <cell r="E2297" t="str">
            <v>2451201</v>
          </cell>
          <cell r="F2297" t="str">
            <v>저항훈련지도법</v>
          </cell>
          <cell r="G2297" t="str">
            <v>전선</v>
          </cell>
          <cell r="H2297" t="str">
            <v>생명ㆍ나노과학대학</v>
          </cell>
          <cell r="I2297" t="str">
            <v>스포츠과학과</v>
          </cell>
          <cell r="J2297" t="str">
            <v>스포츠과학과</v>
          </cell>
          <cell r="K2297" t="str">
            <v>이희혁</v>
          </cell>
          <cell r="L2297" t="str">
            <v>교수</v>
          </cell>
          <cell r="M2297" t="str">
            <v>스포츠과학과</v>
          </cell>
          <cell r="N2297">
            <v>2</v>
          </cell>
          <cell r="O2297" t="str">
            <v>01</v>
          </cell>
          <cell r="P2297" t="str">
            <v>2-1-2</v>
          </cell>
          <cell r="Q2297" t="str">
            <v>수1,2,3</v>
          </cell>
          <cell r="R2297" t="str">
            <v>380105-0</v>
          </cell>
        </row>
        <row r="2298">
          <cell r="E2298" t="str">
            <v>2451202</v>
          </cell>
          <cell r="F2298" t="str">
            <v>저항훈련지도법</v>
          </cell>
          <cell r="G2298" t="str">
            <v>전선</v>
          </cell>
          <cell r="H2298" t="str">
            <v>생명ㆍ나노과학대학</v>
          </cell>
          <cell r="I2298" t="str">
            <v>스포츠과학과</v>
          </cell>
          <cell r="J2298" t="str">
            <v>스포츠과학과</v>
          </cell>
          <cell r="K2298" t="str">
            <v>이희혁</v>
          </cell>
          <cell r="L2298" t="str">
            <v>교수</v>
          </cell>
          <cell r="M2298" t="str">
            <v>스포츠과학과</v>
          </cell>
          <cell r="N2298">
            <v>2</v>
          </cell>
          <cell r="O2298" t="str">
            <v>02</v>
          </cell>
          <cell r="P2298" t="str">
            <v>2-1-2</v>
          </cell>
          <cell r="Q2298" t="str">
            <v>금7,8,9</v>
          </cell>
          <cell r="R2298" t="str">
            <v>380105-0</v>
          </cell>
        </row>
        <row r="2299">
          <cell r="E2299" t="str">
            <v>2451301</v>
          </cell>
          <cell r="F2299" t="str">
            <v>농구지도법</v>
          </cell>
          <cell r="G2299" t="str">
            <v>전선</v>
          </cell>
          <cell r="H2299" t="str">
            <v>생명ㆍ나노과학대학</v>
          </cell>
          <cell r="I2299" t="str">
            <v>스포츠과학과</v>
          </cell>
          <cell r="J2299" t="str">
            <v>스포츠과학과</v>
          </cell>
          <cell r="K2299" t="str">
            <v>윤진환</v>
          </cell>
          <cell r="L2299" t="str">
            <v>교수</v>
          </cell>
          <cell r="M2299" t="str">
            <v>스포츠과학과</v>
          </cell>
          <cell r="N2299">
            <v>2</v>
          </cell>
          <cell r="O2299" t="str">
            <v>01</v>
          </cell>
          <cell r="P2299" t="str">
            <v>1-1-0</v>
          </cell>
          <cell r="Q2299" t="str">
            <v>목6</v>
          </cell>
          <cell r="R2299" t="str">
            <v>08B113-0</v>
          </cell>
        </row>
        <row r="2300">
          <cell r="E2300" t="str">
            <v>2451302</v>
          </cell>
          <cell r="F2300" t="str">
            <v>농구지도법</v>
          </cell>
          <cell r="G2300" t="str">
            <v>전선</v>
          </cell>
          <cell r="H2300" t="str">
            <v>생명ㆍ나노과학대학</v>
          </cell>
          <cell r="I2300" t="str">
            <v>스포츠과학과</v>
          </cell>
          <cell r="J2300" t="str">
            <v>스포츠과학과</v>
          </cell>
          <cell r="K2300" t="str">
            <v>윤진환</v>
          </cell>
          <cell r="L2300" t="str">
            <v>교수</v>
          </cell>
          <cell r="M2300" t="str">
            <v>스포츠과학과</v>
          </cell>
          <cell r="N2300">
            <v>2</v>
          </cell>
          <cell r="O2300" t="str">
            <v>02</v>
          </cell>
          <cell r="P2300" t="str">
            <v>1-1-0</v>
          </cell>
          <cell r="Q2300" t="str">
            <v>목7</v>
          </cell>
          <cell r="R2300" t="str">
            <v>08B113-0</v>
          </cell>
        </row>
        <row r="2301">
          <cell r="E2301" t="str">
            <v>2451401</v>
          </cell>
          <cell r="F2301" t="str">
            <v>테니스지도법</v>
          </cell>
          <cell r="G2301" t="str">
            <v>전선</v>
          </cell>
          <cell r="H2301" t="str">
            <v>생명ㆍ나노과학대학</v>
          </cell>
          <cell r="I2301" t="str">
            <v>스포츠과학과</v>
          </cell>
          <cell r="J2301" t="str">
            <v>스포츠과학과</v>
          </cell>
          <cell r="K2301" t="str">
            <v>유경석</v>
          </cell>
          <cell r="L2301" t="str">
            <v>부교수</v>
          </cell>
          <cell r="M2301" t="str">
            <v>스포츠과학과</v>
          </cell>
          <cell r="N2301">
            <v>2</v>
          </cell>
          <cell r="O2301" t="str">
            <v>01</v>
          </cell>
          <cell r="P2301" t="str">
            <v>2-1-2</v>
          </cell>
          <cell r="Q2301" t="str">
            <v>수5,6,7</v>
          </cell>
          <cell r="R2301" t="str">
            <v>970104-0</v>
          </cell>
        </row>
        <row r="2302">
          <cell r="E2302" t="str">
            <v>2454701</v>
          </cell>
          <cell r="F2302" t="str">
            <v>광고카피라이팅</v>
          </cell>
          <cell r="G2302" t="str">
            <v>전선</v>
          </cell>
          <cell r="H2302" t="str">
            <v>법정대학</v>
          </cell>
          <cell r="I2302" t="str">
            <v>정치·언론학과</v>
          </cell>
          <cell r="J2302" t="str">
            <v>정치·언론학과</v>
          </cell>
          <cell r="K2302" t="str">
            <v>강한나</v>
          </cell>
          <cell r="L2302" t="str">
            <v>조교수</v>
          </cell>
          <cell r="M2302" t="str">
            <v>정치·언론학과</v>
          </cell>
          <cell r="N2302">
            <v>2</v>
          </cell>
          <cell r="O2302" t="str">
            <v>01</v>
          </cell>
          <cell r="P2302" t="str">
            <v>3-3-0</v>
          </cell>
          <cell r="Q2302" t="str">
            <v>화6,7,목8</v>
          </cell>
          <cell r="R2302" t="str">
            <v>560707-0</v>
          </cell>
        </row>
        <row r="2303">
          <cell r="E2303" t="str">
            <v>2454801</v>
          </cell>
          <cell r="F2303" t="str">
            <v>한국정부와정치의이해</v>
          </cell>
          <cell r="G2303" t="str">
            <v>전선</v>
          </cell>
          <cell r="H2303" t="str">
            <v>법정대학</v>
          </cell>
          <cell r="I2303" t="str">
            <v>정치·언론학과</v>
          </cell>
          <cell r="J2303" t="str">
            <v>정치·언론학과</v>
          </cell>
          <cell r="K2303" t="str">
            <v>최정진</v>
          </cell>
          <cell r="L2303" t="str">
            <v>부교수</v>
          </cell>
          <cell r="M2303" t="str">
            <v>정치·언론학과</v>
          </cell>
          <cell r="N2303">
            <v>2</v>
          </cell>
          <cell r="O2303" t="str">
            <v>01</v>
          </cell>
          <cell r="P2303" t="str">
            <v>3-3-0</v>
          </cell>
          <cell r="Q2303" t="str">
            <v>월5,수6,7</v>
          </cell>
          <cell r="R2303" t="str">
            <v>560711-0</v>
          </cell>
        </row>
        <row r="2304">
          <cell r="E2304" t="str">
            <v>2460701</v>
          </cell>
          <cell r="F2304" t="str">
            <v>회로이론II</v>
          </cell>
          <cell r="G2304" t="str">
            <v>전선</v>
          </cell>
          <cell r="H2304" t="str">
            <v>공과대학</v>
          </cell>
          <cell r="I2304" t="str">
            <v>정보통신공학과</v>
          </cell>
          <cell r="J2304" t="str">
            <v>정보통신공학과</v>
          </cell>
          <cell r="K2304" t="str">
            <v>류성한</v>
          </cell>
          <cell r="L2304" t="str">
            <v>교수</v>
          </cell>
          <cell r="M2304" t="str">
            <v>정보통신공학과</v>
          </cell>
          <cell r="N2304">
            <v>2</v>
          </cell>
          <cell r="O2304" t="str">
            <v>01</v>
          </cell>
          <cell r="P2304" t="str">
            <v>3-2-2</v>
          </cell>
          <cell r="Q2304" t="str">
            <v>수5,6,목7,8</v>
          </cell>
          <cell r="R2304" t="str">
            <v>090414-0,090517-0</v>
          </cell>
        </row>
        <row r="2305">
          <cell r="E2305" t="str">
            <v>2462101</v>
          </cell>
          <cell r="F2305" t="str">
            <v>행동경제학</v>
          </cell>
          <cell r="G2305" t="str">
            <v>전선</v>
          </cell>
          <cell r="H2305" t="str">
            <v>경상대학</v>
          </cell>
          <cell r="I2305" t="str">
            <v>경제학부</v>
          </cell>
          <cell r="J2305" t="str">
            <v>경제학전공</v>
          </cell>
          <cell r="K2305" t="str">
            <v>전계형</v>
          </cell>
          <cell r="L2305" t="str">
            <v>조교수</v>
          </cell>
          <cell r="M2305" t="str">
            <v>경제학전공</v>
          </cell>
          <cell r="N2305">
            <v>2</v>
          </cell>
          <cell r="O2305" t="str">
            <v>01</v>
          </cell>
          <cell r="P2305" t="str">
            <v>3-3-0</v>
          </cell>
          <cell r="Q2305" t="str">
            <v>금7,8,9</v>
          </cell>
          <cell r="R2305" t="str">
            <v>050703-0</v>
          </cell>
        </row>
        <row r="2306">
          <cell r="E2306" t="str">
            <v>2462102</v>
          </cell>
          <cell r="F2306" t="str">
            <v>행동경제학</v>
          </cell>
          <cell r="G2306" t="str">
            <v>전선</v>
          </cell>
          <cell r="H2306" t="str">
            <v>경상대학</v>
          </cell>
          <cell r="I2306" t="str">
            <v>경제학부</v>
          </cell>
          <cell r="J2306" t="str">
            <v>경제학전공</v>
          </cell>
          <cell r="K2306" t="str">
            <v>전계형</v>
          </cell>
          <cell r="L2306" t="str">
            <v>조교수</v>
          </cell>
          <cell r="M2306" t="str">
            <v>경제학전공</v>
          </cell>
          <cell r="N2306">
            <v>2</v>
          </cell>
          <cell r="O2306" t="str">
            <v>02</v>
          </cell>
          <cell r="P2306" t="str">
            <v>3-3-0</v>
          </cell>
          <cell r="Q2306" t="str">
            <v>금2,3,4</v>
          </cell>
          <cell r="R2306" t="str">
            <v>050703-0</v>
          </cell>
        </row>
        <row r="2307">
          <cell r="E2307" t="str">
            <v>2463101</v>
          </cell>
          <cell r="F2307" t="str">
            <v>프로그래밍응용II</v>
          </cell>
          <cell r="G2307" t="str">
            <v>전선</v>
          </cell>
          <cell r="H2307" t="str">
            <v>공과대학</v>
          </cell>
          <cell r="I2307" t="str">
            <v>산업경영공학과</v>
          </cell>
          <cell r="J2307" t="str">
            <v>산업경영공학과</v>
          </cell>
          <cell r="K2307" t="str">
            <v>임동순</v>
          </cell>
          <cell r="L2307" t="str">
            <v>교수</v>
          </cell>
          <cell r="M2307" t="str">
            <v>산업경영공학과</v>
          </cell>
          <cell r="N2307">
            <v>2</v>
          </cell>
          <cell r="O2307" t="str">
            <v>01</v>
          </cell>
          <cell r="P2307" t="str">
            <v>3-2-2</v>
          </cell>
          <cell r="Q2307" t="str">
            <v>화2,3,목2,3</v>
          </cell>
          <cell r="R2307" t="str">
            <v>090402-0</v>
          </cell>
        </row>
        <row r="2308">
          <cell r="E2308" t="str">
            <v>2463201</v>
          </cell>
          <cell r="F2308" t="str">
            <v>데이터베이스개론</v>
          </cell>
          <cell r="G2308" t="str">
            <v>전선</v>
          </cell>
          <cell r="H2308" t="str">
            <v>공과대학</v>
          </cell>
          <cell r="I2308" t="str">
            <v>산업경영공학과</v>
          </cell>
          <cell r="J2308" t="str">
            <v>산업경영공학과</v>
          </cell>
          <cell r="K2308" t="str">
            <v>김경택</v>
          </cell>
          <cell r="L2308" t="str">
            <v>교수</v>
          </cell>
          <cell r="M2308" t="str">
            <v>산업경영공학과</v>
          </cell>
          <cell r="N2308">
            <v>2</v>
          </cell>
          <cell r="O2308" t="str">
            <v>01</v>
          </cell>
          <cell r="P2308" t="str">
            <v>3-3-0</v>
          </cell>
          <cell r="Q2308" t="str">
            <v>월2,3,화5</v>
          </cell>
          <cell r="R2308" t="str">
            <v>090402-0</v>
          </cell>
        </row>
        <row r="2309">
          <cell r="E2309" t="str">
            <v>2468301</v>
          </cell>
          <cell r="F2309" t="str">
            <v>의류소재의이해와평가</v>
          </cell>
          <cell r="G2309" t="str">
            <v>전선</v>
          </cell>
          <cell r="H2309" t="str">
            <v>조형예술학부</v>
          </cell>
          <cell r="I2309" t="str">
            <v>조형예술학부</v>
          </cell>
          <cell r="J2309" t="str">
            <v>의류학전공</v>
          </cell>
          <cell r="K2309" t="str">
            <v>김천희</v>
          </cell>
          <cell r="L2309" t="str">
            <v>교수</v>
          </cell>
          <cell r="M2309" t="str">
            <v>의류학전공</v>
          </cell>
          <cell r="N2309">
            <v>2</v>
          </cell>
          <cell r="O2309" t="str">
            <v>01</v>
          </cell>
          <cell r="P2309" t="str">
            <v>3-2-2</v>
          </cell>
          <cell r="Q2309" t="str">
            <v>목5,6,7,8</v>
          </cell>
          <cell r="R2309" t="str">
            <v>060431-0</v>
          </cell>
        </row>
        <row r="2310">
          <cell r="E2310" t="str">
            <v>2468501</v>
          </cell>
          <cell r="F2310" t="str">
            <v>컴퓨터그래픽</v>
          </cell>
          <cell r="G2310" t="str">
            <v>전선</v>
          </cell>
          <cell r="H2310" t="str">
            <v>조형예술학부</v>
          </cell>
          <cell r="I2310" t="str">
            <v>조형예술학부</v>
          </cell>
          <cell r="J2310" t="str">
            <v>의류학전공</v>
          </cell>
          <cell r="K2310" t="str">
            <v>이주영</v>
          </cell>
          <cell r="L2310" t="str">
            <v>겸임교수</v>
          </cell>
          <cell r="M2310" t="str">
            <v>의류학전공</v>
          </cell>
          <cell r="N2310">
            <v>2</v>
          </cell>
          <cell r="O2310" t="str">
            <v>01</v>
          </cell>
          <cell r="P2310" t="str">
            <v>2-1-2</v>
          </cell>
          <cell r="Q2310" t="str">
            <v>화4,5,6</v>
          </cell>
          <cell r="R2310" t="str">
            <v>060433-0</v>
          </cell>
        </row>
        <row r="2311">
          <cell r="E2311" t="str">
            <v>2468502</v>
          </cell>
          <cell r="F2311" t="str">
            <v>컴퓨터그래픽</v>
          </cell>
          <cell r="G2311" t="str">
            <v>전선</v>
          </cell>
          <cell r="H2311" t="str">
            <v>조형예술학부</v>
          </cell>
          <cell r="I2311" t="str">
            <v>조형예술학부</v>
          </cell>
          <cell r="J2311" t="str">
            <v>의류학전공</v>
          </cell>
          <cell r="K2311" t="str">
            <v>이주영</v>
          </cell>
          <cell r="L2311" t="str">
            <v>겸임교수</v>
          </cell>
          <cell r="M2311" t="str">
            <v>의류학전공</v>
          </cell>
          <cell r="N2311">
            <v>2</v>
          </cell>
          <cell r="O2311" t="str">
            <v>02</v>
          </cell>
          <cell r="P2311" t="str">
            <v>2-1-2</v>
          </cell>
          <cell r="Q2311" t="str">
            <v>화7,8,9</v>
          </cell>
          <cell r="R2311" t="str">
            <v>060433-0</v>
          </cell>
        </row>
        <row r="2312">
          <cell r="E2312" t="str">
            <v>2469701</v>
          </cell>
          <cell r="F2312" t="str">
            <v>공학경제분석</v>
          </cell>
          <cell r="G2312" t="str">
            <v>전선</v>
          </cell>
          <cell r="H2312" t="str">
            <v>공과대학</v>
          </cell>
          <cell r="I2312" t="str">
            <v>산업경영공학과</v>
          </cell>
          <cell r="J2312" t="str">
            <v>산업경영공학과</v>
          </cell>
          <cell r="K2312" t="str">
            <v>최봉완</v>
          </cell>
          <cell r="L2312" t="str">
            <v>예우교수</v>
          </cell>
          <cell r="M2312" t="str">
            <v>산업경영공학과</v>
          </cell>
          <cell r="N2312">
            <v>2</v>
          </cell>
          <cell r="O2312" t="str">
            <v>01</v>
          </cell>
          <cell r="P2312" t="str">
            <v>3-3-0</v>
          </cell>
          <cell r="Q2312" t="str">
            <v>수6,7,금7</v>
          </cell>
          <cell r="R2312" t="str">
            <v>090327-0</v>
          </cell>
        </row>
        <row r="2313">
          <cell r="E2313" t="str">
            <v>2470301</v>
          </cell>
          <cell r="F2313" t="str">
            <v>제품디자인</v>
          </cell>
          <cell r="G2313" t="str">
            <v>전선</v>
          </cell>
          <cell r="H2313" t="str">
            <v>조형예술학부</v>
          </cell>
          <cell r="I2313" t="str">
            <v>조형예술학부</v>
          </cell>
          <cell r="J2313" t="str">
            <v>융합디자인전공</v>
          </cell>
          <cell r="K2313" t="str">
            <v>이병훈</v>
          </cell>
          <cell r="L2313" t="str">
            <v>교수</v>
          </cell>
          <cell r="M2313" t="str">
            <v>융합디자인전공</v>
          </cell>
          <cell r="N2313">
            <v>2</v>
          </cell>
          <cell r="O2313" t="str">
            <v>01</v>
          </cell>
          <cell r="P2313" t="str">
            <v>2-1-2</v>
          </cell>
          <cell r="Q2313" t="str">
            <v>화1,2,3</v>
          </cell>
          <cell r="R2313" t="str">
            <v>070422-0</v>
          </cell>
        </row>
        <row r="2314">
          <cell r="E2314" t="str">
            <v>2470302</v>
          </cell>
          <cell r="F2314" t="str">
            <v>제품디자인</v>
          </cell>
          <cell r="G2314" t="str">
            <v>전선</v>
          </cell>
          <cell r="H2314" t="str">
            <v>조형예술학부</v>
          </cell>
          <cell r="I2314" t="str">
            <v>조형예술학부</v>
          </cell>
          <cell r="J2314" t="str">
            <v>융합디자인전공</v>
          </cell>
          <cell r="K2314" t="str">
            <v>오성진</v>
          </cell>
          <cell r="L2314" t="str">
            <v>교수</v>
          </cell>
          <cell r="M2314" t="str">
            <v>융합디자인전공</v>
          </cell>
          <cell r="N2314">
            <v>2</v>
          </cell>
          <cell r="O2314" t="str">
            <v>02</v>
          </cell>
          <cell r="P2314" t="str">
            <v>2-1-2</v>
          </cell>
          <cell r="Q2314" t="str">
            <v>목2,3,4</v>
          </cell>
          <cell r="R2314" t="str">
            <v>070423-0</v>
          </cell>
        </row>
        <row r="2315">
          <cell r="E2315" t="str">
            <v>2470401</v>
          </cell>
          <cell r="F2315" t="str">
            <v>인테리어디자인Ⅱ</v>
          </cell>
          <cell r="G2315" t="str">
            <v>전선</v>
          </cell>
          <cell r="H2315" t="str">
            <v>조형예술학부</v>
          </cell>
          <cell r="I2315" t="str">
            <v>조형예술학부</v>
          </cell>
          <cell r="J2315" t="str">
            <v>융합디자인전공</v>
          </cell>
          <cell r="K2315" t="str">
            <v>하은경</v>
          </cell>
          <cell r="L2315" t="str">
            <v>부교수</v>
          </cell>
          <cell r="M2315" t="str">
            <v>융합디자인전공</v>
          </cell>
          <cell r="N2315">
            <v>2</v>
          </cell>
          <cell r="O2315" t="str">
            <v>01</v>
          </cell>
          <cell r="P2315" t="str">
            <v>2-1-2</v>
          </cell>
          <cell r="Q2315" t="str">
            <v>화2,3,4</v>
          </cell>
          <cell r="R2315" t="str">
            <v>070416-0</v>
          </cell>
        </row>
        <row r="2316">
          <cell r="E2316" t="str">
            <v>2470402</v>
          </cell>
          <cell r="F2316" t="str">
            <v>인테리어디자인Ⅱ</v>
          </cell>
          <cell r="G2316" t="str">
            <v>전선</v>
          </cell>
          <cell r="H2316" t="str">
            <v>조형예술학부</v>
          </cell>
          <cell r="I2316" t="str">
            <v>조형예술학부</v>
          </cell>
          <cell r="J2316" t="str">
            <v>융합디자인전공</v>
          </cell>
          <cell r="K2316" t="str">
            <v>오미현</v>
          </cell>
          <cell r="L2316" t="str">
            <v>겸임교수</v>
          </cell>
          <cell r="M2316" t="str">
            <v>융합디자인전공</v>
          </cell>
          <cell r="N2316">
            <v>2</v>
          </cell>
          <cell r="O2316" t="str">
            <v>02</v>
          </cell>
          <cell r="P2316" t="str">
            <v>2-1-2</v>
          </cell>
          <cell r="Q2316" t="str">
            <v>화6,7,8</v>
          </cell>
          <cell r="R2316" t="str">
            <v>070416-0</v>
          </cell>
        </row>
        <row r="2317">
          <cell r="E2317" t="str">
            <v>2470501</v>
          </cell>
          <cell r="F2317" t="str">
            <v>브랜드디자인</v>
          </cell>
          <cell r="G2317" t="str">
            <v>전선</v>
          </cell>
          <cell r="H2317" t="str">
            <v>조형예술학부</v>
          </cell>
          <cell r="I2317" t="str">
            <v>조형예술학부</v>
          </cell>
          <cell r="J2317" t="str">
            <v>융합디자인전공</v>
          </cell>
          <cell r="K2317" t="str">
            <v>김병진</v>
          </cell>
          <cell r="L2317" t="str">
            <v>조교수</v>
          </cell>
          <cell r="M2317" t="str">
            <v>융합디자인전공</v>
          </cell>
          <cell r="N2317">
            <v>2</v>
          </cell>
          <cell r="O2317" t="str">
            <v>01</v>
          </cell>
          <cell r="P2317" t="str">
            <v>2-1-2</v>
          </cell>
          <cell r="Q2317" t="str">
            <v>금2,3,4</v>
          </cell>
          <cell r="R2317" t="str">
            <v>070302-0</v>
          </cell>
        </row>
        <row r="2318">
          <cell r="E2318" t="str">
            <v>2470502</v>
          </cell>
          <cell r="F2318" t="str">
            <v>브랜드디자인</v>
          </cell>
          <cell r="G2318" t="str">
            <v>전선</v>
          </cell>
          <cell r="H2318" t="str">
            <v>조형예술학부</v>
          </cell>
          <cell r="I2318" t="str">
            <v>조형예술학부</v>
          </cell>
          <cell r="J2318" t="str">
            <v>융합디자인전공</v>
          </cell>
          <cell r="K2318" t="str">
            <v>권영현</v>
          </cell>
          <cell r="L2318" t="str">
            <v>겸임교수</v>
          </cell>
          <cell r="M2318" t="str">
            <v>융합디자인전공</v>
          </cell>
          <cell r="N2318">
            <v>2</v>
          </cell>
          <cell r="O2318" t="str">
            <v>02</v>
          </cell>
          <cell r="P2318" t="str">
            <v>2-1-2</v>
          </cell>
          <cell r="Q2318" t="str">
            <v>금5,6,7</v>
          </cell>
          <cell r="R2318" t="str">
            <v>070301-0</v>
          </cell>
        </row>
        <row r="2319">
          <cell r="E2319" t="str">
            <v>2470503</v>
          </cell>
          <cell r="F2319" t="str">
            <v>브랜드디자인</v>
          </cell>
          <cell r="G2319" t="str">
            <v>전선</v>
          </cell>
          <cell r="H2319" t="str">
            <v>조형예술학부</v>
          </cell>
          <cell r="I2319" t="str">
            <v>조형예술학부</v>
          </cell>
          <cell r="J2319" t="str">
            <v>융합디자인전공</v>
          </cell>
          <cell r="K2319" t="str">
            <v>성미옥</v>
          </cell>
          <cell r="L2319" t="str">
            <v>겸임교수</v>
          </cell>
          <cell r="M2319" t="str">
            <v>융합디자인전공</v>
          </cell>
          <cell r="N2319">
            <v>2</v>
          </cell>
          <cell r="O2319" t="str">
            <v>03</v>
          </cell>
          <cell r="P2319" t="str">
            <v>2-1-2</v>
          </cell>
          <cell r="Q2319" t="str">
            <v>수5,6,7</v>
          </cell>
          <cell r="R2319" t="str">
            <v>070302-0</v>
          </cell>
        </row>
        <row r="2320">
          <cell r="E2320" t="str">
            <v>2470601</v>
          </cell>
          <cell r="F2320" t="str">
            <v>디지털드로잉Ⅱ</v>
          </cell>
          <cell r="G2320" t="str">
            <v>전선</v>
          </cell>
          <cell r="H2320" t="str">
            <v>조형예술학부</v>
          </cell>
          <cell r="I2320" t="str">
            <v>조형예술학부</v>
          </cell>
          <cell r="J2320" t="str">
            <v>융합디자인전공</v>
          </cell>
          <cell r="K2320" t="str">
            <v>임소진</v>
          </cell>
          <cell r="L2320" t="str">
            <v>강사</v>
          </cell>
          <cell r="M2320" t="str">
            <v>융합디자인전공</v>
          </cell>
          <cell r="N2320">
            <v>2</v>
          </cell>
          <cell r="O2320" t="str">
            <v>01</v>
          </cell>
          <cell r="P2320" t="str">
            <v>2-1-2</v>
          </cell>
          <cell r="Q2320" t="str">
            <v>금2,3,4</v>
          </cell>
          <cell r="R2320" t="str">
            <v>070412-0</v>
          </cell>
        </row>
        <row r="2321">
          <cell r="E2321" t="str">
            <v>2470602</v>
          </cell>
          <cell r="F2321" t="str">
            <v>디지털드로잉Ⅱ</v>
          </cell>
          <cell r="G2321" t="str">
            <v>전선</v>
          </cell>
          <cell r="H2321" t="str">
            <v>조형예술학부</v>
          </cell>
          <cell r="I2321" t="str">
            <v>조형예술학부</v>
          </cell>
          <cell r="J2321" t="str">
            <v>융합디자인전공</v>
          </cell>
          <cell r="K2321" t="str">
            <v>임소진</v>
          </cell>
          <cell r="L2321" t="str">
            <v>강사</v>
          </cell>
          <cell r="M2321" t="str">
            <v>융합디자인전공</v>
          </cell>
          <cell r="N2321">
            <v>2</v>
          </cell>
          <cell r="O2321" t="str">
            <v>02</v>
          </cell>
          <cell r="P2321" t="str">
            <v>2-1-2</v>
          </cell>
          <cell r="Q2321" t="str">
            <v>금6,7,8</v>
          </cell>
          <cell r="R2321" t="str">
            <v>070412-0</v>
          </cell>
        </row>
        <row r="2322">
          <cell r="E2322" t="str">
            <v>2470603</v>
          </cell>
          <cell r="F2322" t="str">
            <v>디지털드로잉Ⅱ</v>
          </cell>
          <cell r="G2322" t="str">
            <v>전선</v>
          </cell>
          <cell r="H2322" t="str">
            <v>조형예술학부</v>
          </cell>
          <cell r="I2322" t="str">
            <v>조형예술학부</v>
          </cell>
          <cell r="J2322" t="str">
            <v>융합디자인전공</v>
          </cell>
          <cell r="K2322" t="str">
            <v>최형구</v>
          </cell>
          <cell r="L2322" t="str">
            <v>강사</v>
          </cell>
          <cell r="M2322" t="str">
            <v>융합디자인전공</v>
          </cell>
          <cell r="N2322">
            <v>2</v>
          </cell>
          <cell r="O2322" t="str">
            <v>03</v>
          </cell>
          <cell r="P2322" t="str">
            <v>2-1-2</v>
          </cell>
          <cell r="Q2322" t="str">
            <v>목2,3,4</v>
          </cell>
          <cell r="R2322" t="str">
            <v>070413-0</v>
          </cell>
        </row>
        <row r="2323">
          <cell r="E2323" t="str">
            <v>2470604</v>
          </cell>
          <cell r="F2323" t="str">
            <v>디지털드로잉Ⅱ</v>
          </cell>
          <cell r="G2323" t="str">
            <v>전선</v>
          </cell>
          <cell r="H2323" t="str">
            <v>조형예술학부</v>
          </cell>
          <cell r="I2323" t="str">
            <v>조형예술학부</v>
          </cell>
          <cell r="J2323" t="str">
            <v>융합디자인전공</v>
          </cell>
          <cell r="K2323" t="str">
            <v>황경찬</v>
          </cell>
          <cell r="L2323" t="str">
            <v>겸임교수</v>
          </cell>
          <cell r="M2323" t="str">
            <v>융합디자인전공</v>
          </cell>
          <cell r="N2323">
            <v>2</v>
          </cell>
          <cell r="O2323" t="str">
            <v>04</v>
          </cell>
          <cell r="P2323" t="str">
            <v>2-1-2</v>
          </cell>
          <cell r="Q2323" t="str">
            <v>월6,7,8</v>
          </cell>
          <cell r="R2323" t="str">
            <v>070413-0</v>
          </cell>
        </row>
        <row r="2324">
          <cell r="E2324" t="str">
            <v>2470701</v>
          </cell>
          <cell r="F2324" t="str">
            <v>디자인교과논리및논술</v>
          </cell>
          <cell r="G2324" t="str">
            <v>전선</v>
          </cell>
          <cell r="H2324" t="str">
            <v>조형예술학부</v>
          </cell>
          <cell r="I2324" t="str">
            <v>조형예술학부</v>
          </cell>
          <cell r="J2324" t="str">
            <v>융합디자인전공</v>
          </cell>
          <cell r="K2324" t="str">
            <v>박지완</v>
          </cell>
          <cell r="L2324" t="str">
            <v>겸임교수</v>
          </cell>
          <cell r="M2324" t="str">
            <v>융합디자인전공</v>
          </cell>
          <cell r="N2324">
            <v>2</v>
          </cell>
          <cell r="O2324" t="str">
            <v>01</v>
          </cell>
          <cell r="P2324" t="str">
            <v>2-2-0</v>
          </cell>
          <cell r="Q2324" t="str">
            <v>화9,10</v>
          </cell>
          <cell r="R2324" t="str">
            <v>070320-0</v>
          </cell>
        </row>
        <row r="2325">
          <cell r="E2325" t="str">
            <v>2471301</v>
          </cell>
          <cell r="F2325" t="str">
            <v>디자인교과교재연구및지도법</v>
          </cell>
          <cell r="G2325" t="str">
            <v>전선</v>
          </cell>
          <cell r="H2325" t="str">
            <v>조형예술학부</v>
          </cell>
          <cell r="I2325" t="str">
            <v>조형예술학부</v>
          </cell>
          <cell r="J2325" t="str">
            <v>융합디자인전공</v>
          </cell>
          <cell r="K2325" t="str">
            <v>김동현</v>
          </cell>
          <cell r="L2325" t="str">
            <v>겸임교수</v>
          </cell>
          <cell r="M2325" t="str">
            <v>융합디자인전공</v>
          </cell>
          <cell r="N2325">
            <v>3</v>
          </cell>
          <cell r="O2325" t="str">
            <v>01</v>
          </cell>
          <cell r="P2325" t="str">
            <v>3-3-0</v>
          </cell>
          <cell r="Q2325" t="str">
            <v>수9,10,11</v>
          </cell>
          <cell r="R2325" t="str">
            <v>070320-0</v>
          </cell>
        </row>
        <row r="2326">
          <cell r="E2326" t="str">
            <v>2473301</v>
          </cell>
          <cell r="F2326" t="str">
            <v>국제전시경영</v>
          </cell>
          <cell r="G2326" t="str">
            <v>전선</v>
          </cell>
          <cell r="H2326" t="str">
            <v>경상대학</v>
          </cell>
          <cell r="I2326" t="str">
            <v>컨벤션호텔경영학과</v>
          </cell>
          <cell r="J2326" t="str">
            <v>컨벤션호텔경영학과</v>
          </cell>
          <cell r="K2326" t="str">
            <v>윤승현</v>
          </cell>
          <cell r="L2326" t="str">
            <v>교수</v>
          </cell>
          <cell r="M2326" t="str">
            <v>컨벤션호텔경영학과</v>
          </cell>
          <cell r="N2326">
            <v>2</v>
          </cell>
          <cell r="O2326" t="str">
            <v>01</v>
          </cell>
          <cell r="P2326" t="str">
            <v>3-3-0</v>
          </cell>
          <cell r="Q2326" t="str">
            <v>월5,6,수6</v>
          </cell>
          <cell r="R2326" t="str">
            <v>050705-0</v>
          </cell>
        </row>
        <row r="2327">
          <cell r="E2327" t="str">
            <v>2473401</v>
          </cell>
          <cell r="F2327" t="str">
            <v>MICE마케팅</v>
          </cell>
          <cell r="G2327" t="str">
            <v>전선</v>
          </cell>
          <cell r="H2327" t="str">
            <v>경상대학</v>
          </cell>
          <cell r="I2327" t="str">
            <v>컨벤션호텔경영학과</v>
          </cell>
          <cell r="J2327" t="str">
            <v>컨벤션호텔경영학과</v>
          </cell>
          <cell r="K2327" t="str">
            <v>김동한</v>
          </cell>
          <cell r="L2327" t="str">
            <v>조교수</v>
          </cell>
          <cell r="M2327" t="str">
            <v>컨벤션호텔경영학과</v>
          </cell>
          <cell r="N2327">
            <v>2</v>
          </cell>
          <cell r="O2327" t="str">
            <v>01</v>
          </cell>
          <cell r="P2327" t="str">
            <v>3-3-0</v>
          </cell>
          <cell r="Q2327" t="str">
            <v>월3,수2,3</v>
          </cell>
          <cell r="R2327" t="str">
            <v>050610-0</v>
          </cell>
        </row>
        <row r="2328">
          <cell r="E2328" t="str">
            <v>2473501</v>
          </cell>
          <cell r="F2328" t="str">
            <v>호텔레스토랑관리</v>
          </cell>
          <cell r="G2328" t="str">
            <v>전선</v>
          </cell>
          <cell r="H2328" t="str">
            <v>경상대학</v>
          </cell>
          <cell r="I2328" t="str">
            <v>컨벤션호텔경영학과</v>
          </cell>
          <cell r="J2328" t="str">
            <v>컨벤션호텔경영학과</v>
          </cell>
          <cell r="K2328" t="str">
            <v>이준재</v>
          </cell>
          <cell r="L2328" t="str">
            <v>교수</v>
          </cell>
          <cell r="M2328" t="str">
            <v>컨벤션호텔경영학과</v>
          </cell>
          <cell r="N2328">
            <v>2</v>
          </cell>
          <cell r="O2328" t="str">
            <v>01</v>
          </cell>
          <cell r="P2328" t="str">
            <v>3-3-0</v>
          </cell>
          <cell r="Q2328" t="str">
            <v>화2,3,4</v>
          </cell>
          <cell r="R2328" t="str">
            <v>050430-0</v>
          </cell>
        </row>
        <row r="2329">
          <cell r="E2329" t="str">
            <v>2473502</v>
          </cell>
          <cell r="F2329" t="str">
            <v>호텔레스토랑관리</v>
          </cell>
          <cell r="G2329" t="str">
            <v>전선</v>
          </cell>
          <cell r="H2329" t="str">
            <v>경상대학</v>
          </cell>
          <cell r="I2329" t="str">
            <v>컨벤션호텔경영학과</v>
          </cell>
          <cell r="J2329" t="str">
            <v>컨벤션호텔경영학과</v>
          </cell>
          <cell r="K2329" t="str">
            <v>정웅용</v>
          </cell>
          <cell r="L2329" t="str">
            <v>겸임교수</v>
          </cell>
          <cell r="M2329" t="str">
            <v>컨벤션호텔경영학과</v>
          </cell>
          <cell r="N2329">
            <v>2</v>
          </cell>
          <cell r="O2329" t="str">
            <v>02</v>
          </cell>
          <cell r="P2329" t="str">
            <v>3-3-0</v>
          </cell>
          <cell r="Q2329" t="str">
            <v>월7,8,9</v>
          </cell>
          <cell r="R2329" t="str">
            <v>050705-0</v>
          </cell>
        </row>
        <row r="2330">
          <cell r="E2330" t="str">
            <v>2473601</v>
          </cell>
          <cell r="F2330" t="str">
            <v>커피·티소믈리에실무</v>
          </cell>
          <cell r="G2330" t="str">
            <v>전선</v>
          </cell>
          <cell r="H2330" t="str">
            <v>경상대학</v>
          </cell>
          <cell r="I2330" t="str">
            <v>컨벤션호텔경영학과</v>
          </cell>
          <cell r="J2330" t="str">
            <v>컨벤션호텔경영학과</v>
          </cell>
          <cell r="K2330" t="str">
            <v>김주향</v>
          </cell>
          <cell r="L2330" t="str">
            <v>부교수</v>
          </cell>
          <cell r="M2330" t="str">
            <v>컨벤션호텔경영학과</v>
          </cell>
          <cell r="N2330">
            <v>2</v>
          </cell>
          <cell r="O2330" t="str">
            <v>01</v>
          </cell>
          <cell r="P2330" t="str">
            <v>3-3-0</v>
          </cell>
          <cell r="Q2330" t="str">
            <v>화6,7,8</v>
          </cell>
          <cell r="R2330" t="str">
            <v>050430-0</v>
          </cell>
        </row>
        <row r="2331">
          <cell r="E2331" t="str">
            <v>2473602</v>
          </cell>
          <cell r="F2331" t="str">
            <v>커피·티소믈리에실무</v>
          </cell>
          <cell r="G2331" t="str">
            <v>전선</v>
          </cell>
          <cell r="H2331" t="str">
            <v>경상대학</v>
          </cell>
          <cell r="I2331" t="str">
            <v>컨벤션호텔경영학과</v>
          </cell>
          <cell r="J2331" t="str">
            <v>컨벤션호텔경영학과</v>
          </cell>
          <cell r="K2331" t="str">
            <v>김주향</v>
          </cell>
          <cell r="L2331" t="str">
            <v>부교수</v>
          </cell>
          <cell r="M2331" t="str">
            <v>컨벤션호텔경영학과</v>
          </cell>
          <cell r="N2331">
            <v>2</v>
          </cell>
          <cell r="O2331" t="str">
            <v>02</v>
          </cell>
          <cell r="P2331" t="str">
            <v>3-3-0</v>
          </cell>
          <cell r="Q2331" t="str">
            <v>금3,4,5</v>
          </cell>
          <cell r="R2331" t="str">
            <v>050430-0</v>
          </cell>
        </row>
        <row r="2332">
          <cell r="E2332" t="str">
            <v>2474901</v>
          </cell>
          <cell r="F2332" t="str">
            <v>컨벤션기획실무</v>
          </cell>
          <cell r="G2332" t="str">
            <v>전선</v>
          </cell>
          <cell r="H2332" t="str">
            <v>경상대학</v>
          </cell>
          <cell r="I2332" t="str">
            <v>컨벤션호텔경영학과</v>
          </cell>
          <cell r="J2332" t="str">
            <v>컨벤션호텔경영학과</v>
          </cell>
          <cell r="K2332" t="str">
            <v>윤승현</v>
          </cell>
          <cell r="L2332" t="str">
            <v>교수</v>
          </cell>
          <cell r="M2332" t="str">
            <v>컨벤션호텔경영학과</v>
          </cell>
          <cell r="N2332">
            <v>3</v>
          </cell>
          <cell r="O2332" t="str">
            <v>01</v>
          </cell>
          <cell r="P2332" t="str">
            <v>3-3-0</v>
          </cell>
          <cell r="Q2332" t="str">
            <v>수5,목2,3</v>
          </cell>
          <cell r="R2332" t="str">
            <v>050705-0</v>
          </cell>
        </row>
        <row r="2333">
          <cell r="E2333" t="str">
            <v>2475001</v>
          </cell>
          <cell r="F2333" t="str">
            <v>골프와에티켓</v>
          </cell>
          <cell r="G2333" t="str">
            <v>교선</v>
          </cell>
          <cell r="H2333" t="str">
            <v>탈메이지교양교육대학</v>
          </cell>
          <cell r="I2333" t="str">
            <v>교양학부</v>
          </cell>
          <cell r="J2333" t="str">
            <v>교양학부</v>
          </cell>
          <cell r="K2333" t="str">
            <v>강석훈</v>
          </cell>
          <cell r="L2333" t="str">
            <v>조교수</v>
          </cell>
          <cell r="M2333" t="str">
            <v>체육교육전공</v>
          </cell>
          <cell r="N2333" t="str">
            <v>전체</v>
          </cell>
          <cell r="O2333" t="str">
            <v>01</v>
          </cell>
          <cell r="P2333" t="str">
            <v>1-0-2</v>
          </cell>
          <cell r="Q2333" t="str">
            <v>화8,9</v>
          </cell>
          <cell r="R2333" t="str">
            <v>380201-0</v>
          </cell>
        </row>
        <row r="2334">
          <cell r="E2334" t="str">
            <v>2475101</v>
          </cell>
          <cell r="F2334" t="str">
            <v>생활체육레슬링과다이어트</v>
          </cell>
          <cell r="G2334" t="str">
            <v>교선</v>
          </cell>
          <cell r="H2334" t="str">
            <v>탈메이지교양교육대학</v>
          </cell>
          <cell r="I2334" t="str">
            <v>교양학부</v>
          </cell>
          <cell r="J2334" t="str">
            <v>교양학부</v>
          </cell>
          <cell r="K2334" t="str">
            <v>강석훈</v>
          </cell>
          <cell r="L2334" t="str">
            <v>조교수</v>
          </cell>
          <cell r="M2334" t="str">
            <v>체육교육전공</v>
          </cell>
          <cell r="N2334" t="str">
            <v>전체</v>
          </cell>
          <cell r="O2334" t="str">
            <v>01</v>
          </cell>
          <cell r="P2334" t="str">
            <v>1-0-2</v>
          </cell>
          <cell r="Q2334" t="str">
            <v>목2,3</v>
          </cell>
          <cell r="R2334" t="str">
            <v>150101-0</v>
          </cell>
        </row>
        <row r="2335">
          <cell r="E2335" t="str">
            <v>2475201</v>
          </cell>
          <cell r="F2335" t="str">
            <v>뉴스포츠응급처치와심폐소생술</v>
          </cell>
          <cell r="G2335" t="str">
            <v>교선</v>
          </cell>
          <cell r="H2335" t="str">
            <v>탈메이지교양교육대학</v>
          </cell>
          <cell r="I2335" t="str">
            <v>교양학부</v>
          </cell>
          <cell r="J2335" t="str">
            <v>교양학부</v>
          </cell>
          <cell r="K2335" t="str">
            <v>김종오</v>
          </cell>
          <cell r="L2335" t="str">
            <v>조교수</v>
          </cell>
          <cell r="M2335" t="str">
            <v>스포츠과학과</v>
          </cell>
          <cell r="N2335" t="str">
            <v>전체</v>
          </cell>
          <cell r="O2335" t="str">
            <v>01</v>
          </cell>
          <cell r="P2335" t="str">
            <v>2-1-1</v>
          </cell>
          <cell r="Q2335" t="str">
            <v>목2,3</v>
          </cell>
          <cell r="R2335" t="str">
            <v>08B113-0</v>
          </cell>
        </row>
        <row r="2336">
          <cell r="E2336" t="str">
            <v>2475301</v>
          </cell>
          <cell r="F2336" t="str">
            <v>아동의심리적불안과해소</v>
          </cell>
          <cell r="G2336" t="str">
            <v>교선</v>
          </cell>
          <cell r="H2336" t="str">
            <v>탈메이지교양교육대학</v>
          </cell>
          <cell r="I2336" t="str">
            <v>교양학부</v>
          </cell>
          <cell r="J2336" t="str">
            <v>교양학부</v>
          </cell>
          <cell r="K2336" t="str">
            <v>이영준</v>
          </cell>
          <cell r="L2336" t="str">
            <v>교수</v>
          </cell>
          <cell r="M2336" t="str">
            <v>영어영문학과</v>
          </cell>
          <cell r="N2336" t="str">
            <v>전체</v>
          </cell>
          <cell r="O2336" t="str">
            <v>01</v>
          </cell>
          <cell r="P2336" t="str">
            <v>3-3-0</v>
          </cell>
          <cell r="Q2336" t="str">
            <v>월7,8,9</v>
          </cell>
          <cell r="R2336" t="str">
            <v>020403-0</v>
          </cell>
        </row>
        <row r="2337">
          <cell r="E2337" t="str">
            <v>2475501</v>
          </cell>
          <cell r="F2337" t="str">
            <v>심화일본어독해</v>
          </cell>
          <cell r="G2337" t="str">
            <v>교선</v>
          </cell>
          <cell r="H2337" t="str">
            <v>탈메이지교양교육대학</v>
          </cell>
          <cell r="I2337" t="str">
            <v>교양학부</v>
          </cell>
          <cell r="J2337" t="str">
            <v>교양학부</v>
          </cell>
          <cell r="K2337" t="str">
            <v>나희숙</v>
          </cell>
          <cell r="L2337" t="str">
            <v>강사</v>
          </cell>
          <cell r="M2337" t="str">
            <v>일어일문학전공</v>
          </cell>
          <cell r="N2337" t="str">
            <v>전체</v>
          </cell>
          <cell r="O2337" t="str">
            <v>01</v>
          </cell>
          <cell r="P2337" t="str">
            <v>3-3-0</v>
          </cell>
          <cell r="Q2337" t="str">
            <v>화7,8,목3</v>
          </cell>
          <cell r="R2337" t="str">
            <v>040506-0</v>
          </cell>
        </row>
        <row r="2338">
          <cell r="E2338" t="str">
            <v>2475601</v>
          </cell>
          <cell r="F2338" t="str">
            <v>현대생활과실용한문</v>
          </cell>
          <cell r="G2338" t="str">
            <v>교선</v>
          </cell>
          <cell r="H2338" t="str">
            <v>탈메이지교양교육대학</v>
          </cell>
          <cell r="I2338" t="str">
            <v>교양학부</v>
          </cell>
          <cell r="J2338" t="str">
            <v>교양학부</v>
          </cell>
          <cell r="K2338" t="str">
            <v>이영환</v>
          </cell>
          <cell r="L2338" t="str">
            <v>조교수</v>
          </cell>
          <cell r="M2338" t="str">
            <v>교양학부</v>
          </cell>
          <cell r="N2338" t="str">
            <v>전체</v>
          </cell>
          <cell r="O2338" t="str">
            <v>01</v>
          </cell>
          <cell r="P2338" t="str">
            <v>3-3-0</v>
          </cell>
          <cell r="Q2338" t="str">
            <v>월C,수C</v>
          </cell>
          <cell r="R2338" t="str">
            <v>110310-0</v>
          </cell>
        </row>
        <row r="2339">
          <cell r="E2339" t="str">
            <v>2475701</v>
          </cell>
          <cell r="F2339" t="str">
            <v>창업과세법</v>
          </cell>
          <cell r="G2339" t="str">
            <v>교선</v>
          </cell>
          <cell r="H2339" t="str">
            <v>탈메이지교양교육대학</v>
          </cell>
          <cell r="I2339" t="str">
            <v>교양학부</v>
          </cell>
          <cell r="J2339" t="str">
            <v>교양학부</v>
          </cell>
          <cell r="K2339" t="str">
            <v>전현철</v>
          </cell>
          <cell r="L2339" t="str">
            <v>교수</v>
          </cell>
          <cell r="M2339" t="str">
            <v>법학전공</v>
          </cell>
          <cell r="N2339" t="str">
            <v>전체</v>
          </cell>
          <cell r="O2339" t="str">
            <v>01</v>
          </cell>
          <cell r="P2339" t="str">
            <v>3-3-0</v>
          </cell>
          <cell r="Q2339" t="str">
            <v>화F,목B</v>
          </cell>
          <cell r="R2339" t="str">
            <v>560705-0</v>
          </cell>
        </row>
        <row r="2340">
          <cell r="E2340" t="str">
            <v>2475801</v>
          </cell>
          <cell r="F2340" t="str">
            <v>문화예술체험과콘텐츠기획</v>
          </cell>
          <cell r="G2340" t="str">
            <v>교선</v>
          </cell>
          <cell r="H2340" t="str">
            <v>탈메이지교양교육대학</v>
          </cell>
          <cell r="I2340" t="str">
            <v>교양학부</v>
          </cell>
          <cell r="J2340" t="str">
            <v>교양학부</v>
          </cell>
          <cell r="K2340" t="str">
            <v>이은하</v>
          </cell>
          <cell r="L2340" t="str">
            <v>교수</v>
          </cell>
          <cell r="M2340" t="str">
            <v>국어국문·창작학과</v>
          </cell>
          <cell r="N2340" t="str">
            <v>전체</v>
          </cell>
          <cell r="O2340" t="str">
            <v>01</v>
          </cell>
          <cell r="P2340" t="str">
            <v>3-3-0</v>
          </cell>
          <cell r="Q2340" t="str">
            <v>월F,목A</v>
          </cell>
          <cell r="R2340" t="str">
            <v>040501-0</v>
          </cell>
        </row>
        <row r="2341">
          <cell r="E2341" t="str">
            <v>2476101</v>
          </cell>
          <cell r="F2341" t="str">
            <v>미디어리터러시의이해(SL)</v>
          </cell>
          <cell r="G2341" t="str">
            <v>교선</v>
          </cell>
          <cell r="H2341" t="str">
            <v>탈메이지교양교육대학</v>
          </cell>
          <cell r="I2341" t="str">
            <v>교양학부</v>
          </cell>
          <cell r="J2341" t="str">
            <v>교양학부</v>
          </cell>
          <cell r="K2341" t="str">
            <v>손혜숙</v>
          </cell>
          <cell r="L2341" t="str">
            <v>조교수</v>
          </cell>
          <cell r="M2341" t="str">
            <v>교양학부</v>
          </cell>
          <cell r="N2341" t="str">
            <v>전체</v>
          </cell>
          <cell r="O2341" t="str">
            <v>01</v>
          </cell>
          <cell r="P2341" t="str">
            <v>3-3-0</v>
          </cell>
          <cell r="Q2341" t="str">
            <v>월7,8,9</v>
          </cell>
          <cell r="R2341" t="str">
            <v>110307-0</v>
          </cell>
        </row>
        <row r="2342">
          <cell r="E2342" t="str">
            <v>2476401</v>
          </cell>
          <cell r="F2342" t="str">
            <v>지역문화서비스디자인(CB)</v>
          </cell>
          <cell r="G2342" t="str">
            <v>교선</v>
          </cell>
          <cell r="H2342" t="str">
            <v>조형예술학부</v>
          </cell>
          <cell r="I2342" t="str">
            <v>조형예술학부</v>
          </cell>
          <cell r="J2342" t="str">
            <v>융합디자인전공</v>
          </cell>
          <cell r="K2342" t="str">
            <v>사희민</v>
          </cell>
          <cell r="L2342" t="str">
            <v>교수</v>
          </cell>
          <cell r="M2342" t="str">
            <v>융합디자인전공</v>
          </cell>
          <cell r="N2342" t="str">
            <v>전체</v>
          </cell>
          <cell r="O2342" t="str">
            <v>01</v>
          </cell>
          <cell r="P2342" t="str">
            <v>3-3-0</v>
          </cell>
          <cell r="Q2342" t="str">
            <v>월6,7,8</v>
          </cell>
          <cell r="R2342" t="str">
            <v>070303-0</v>
          </cell>
        </row>
        <row r="2343">
          <cell r="E2343" t="str">
            <v>2476402</v>
          </cell>
          <cell r="F2343" t="str">
            <v>지역문화서비스디자인(CB)</v>
          </cell>
          <cell r="G2343" t="str">
            <v>교선</v>
          </cell>
          <cell r="H2343" t="str">
            <v>조형예술학부</v>
          </cell>
          <cell r="I2343" t="str">
            <v>조형예술학부</v>
          </cell>
          <cell r="J2343" t="str">
            <v>융합디자인전공</v>
          </cell>
          <cell r="K2343" t="str">
            <v>배성희</v>
          </cell>
          <cell r="L2343" t="str">
            <v>조교수</v>
          </cell>
          <cell r="M2343" t="str">
            <v>융합디자인전공</v>
          </cell>
          <cell r="N2343" t="str">
            <v>전체</v>
          </cell>
          <cell r="O2343" t="str">
            <v>02</v>
          </cell>
          <cell r="P2343" t="str">
            <v>3-3-0</v>
          </cell>
          <cell r="Q2343" t="str">
            <v>목6,7,8</v>
          </cell>
          <cell r="R2343" t="str">
            <v>070321-0</v>
          </cell>
        </row>
        <row r="2344">
          <cell r="E2344" t="str">
            <v>2476501</v>
          </cell>
          <cell r="F2344" t="str">
            <v>지역산업서비스디자인(CB)</v>
          </cell>
          <cell r="G2344" t="str">
            <v>교선</v>
          </cell>
          <cell r="H2344" t="str">
            <v>조형예술학부</v>
          </cell>
          <cell r="I2344" t="str">
            <v>조형예술학부</v>
          </cell>
          <cell r="J2344" t="str">
            <v>융합디자인전공</v>
          </cell>
          <cell r="K2344" t="str">
            <v>이병훈</v>
          </cell>
          <cell r="L2344" t="str">
            <v>교수</v>
          </cell>
          <cell r="M2344" t="str">
            <v>융합디자인전공</v>
          </cell>
          <cell r="N2344" t="str">
            <v>전체</v>
          </cell>
          <cell r="O2344" t="str">
            <v>01</v>
          </cell>
          <cell r="P2344" t="str">
            <v>3-3-0</v>
          </cell>
          <cell r="Q2344" t="str">
            <v>화5,6,7</v>
          </cell>
          <cell r="R2344" t="str">
            <v>070422-0</v>
          </cell>
        </row>
        <row r="2345">
          <cell r="E2345" t="str">
            <v>2476502</v>
          </cell>
          <cell r="F2345" t="str">
            <v>지역산업서비스디자인(CB)</v>
          </cell>
          <cell r="G2345" t="str">
            <v>교선</v>
          </cell>
          <cell r="H2345" t="str">
            <v>조형예술학부</v>
          </cell>
          <cell r="I2345" t="str">
            <v>조형예술학부</v>
          </cell>
          <cell r="J2345" t="str">
            <v>융합디자인전공</v>
          </cell>
          <cell r="K2345" t="str">
            <v>박신영</v>
          </cell>
          <cell r="L2345" t="str">
            <v>교수</v>
          </cell>
          <cell r="M2345" t="str">
            <v>융합디자인전공</v>
          </cell>
          <cell r="N2345" t="str">
            <v>전체</v>
          </cell>
          <cell r="O2345" t="str">
            <v>02</v>
          </cell>
          <cell r="P2345" t="str">
            <v>3-3-0</v>
          </cell>
          <cell r="Q2345" t="str">
            <v>화2,3,4</v>
          </cell>
          <cell r="R2345" t="str">
            <v>070406-0</v>
          </cell>
        </row>
        <row r="2346">
          <cell r="E2346" t="str">
            <v>2476503</v>
          </cell>
          <cell r="F2346" t="str">
            <v>지역산업서비스디자인(CB)</v>
          </cell>
          <cell r="G2346" t="str">
            <v>교선</v>
          </cell>
          <cell r="H2346" t="str">
            <v>조형예술학부</v>
          </cell>
          <cell r="I2346" t="str">
            <v>조형예술학부</v>
          </cell>
          <cell r="J2346" t="str">
            <v>융합디자인전공</v>
          </cell>
          <cell r="K2346" t="str">
            <v>하은경</v>
          </cell>
          <cell r="L2346" t="str">
            <v>부교수</v>
          </cell>
          <cell r="M2346" t="str">
            <v>융합디자인전공</v>
          </cell>
          <cell r="N2346" t="str">
            <v>전체</v>
          </cell>
          <cell r="O2346" t="str">
            <v>03</v>
          </cell>
          <cell r="P2346" t="str">
            <v>3-3-0</v>
          </cell>
          <cell r="Q2346" t="str">
            <v>목2,3,4</v>
          </cell>
          <cell r="R2346" t="str">
            <v>070303-0</v>
          </cell>
        </row>
        <row r="2347">
          <cell r="E2347" t="str">
            <v>2476601</v>
          </cell>
          <cell r="F2347" t="str">
            <v>문화중심컨텐츠디자인(SC)</v>
          </cell>
          <cell r="G2347" t="str">
            <v>교선</v>
          </cell>
          <cell r="H2347" t="str">
            <v>조형예술학부</v>
          </cell>
          <cell r="I2347" t="str">
            <v>조형예술학부</v>
          </cell>
          <cell r="J2347" t="str">
            <v>융합디자인전공</v>
          </cell>
          <cell r="K2347" t="str">
            <v>이혜수</v>
          </cell>
          <cell r="L2347" t="str">
            <v>강사</v>
          </cell>
          <cell r="M2347" t="str">
            <v>융합디자인전공</v>
          </cell>
          <cell r="N2347" t="str">
            <v>전체</v>
          </cell>
          <cell r="O2347" t="str">
            <v>01</v>
          </cell>
          <cell r="P2347" t="str">
            <v>3-3-0</v>
          </cell>
          <cell r="Q2347" t="str">
            <v>목1,2,3</v>
          </cell>
          <cell r="R2347" t="str">
            <v>070302-0</v>
          </cell>
        </row>
        <row r="2348">
          <cell r="E2348" t="str">
            <v>2476602</v>
          </cell>
          <cell r="F2348" t="str">
            <v>문화중심컨텐츠디자인(SC)</v>
          </cell>
          <cell r="G2348" t="str">
            <v>교선</v>
          </cell>
          <cell r="H2348" t="str">
            <v>조형예술학부</v>
          </cell>
          <cell r="I2348" t="str">
            <v>조형예술학부</v>
          </cell>
          <cell r="J2348" t="str">
            <v>융합디자인전공</v>
          </cell>
          <cell r="K2348" t="str">
            <v>이혜수</v>
          </cell>
          <cell r="L2348" t="str">
            <v>강사</v>
          </cell>
          <cell r="M2348" t="str">
            <v>융합디자인전공</v>
          </cell>
          <cell r="N2348" t="str">
            <v>전체</v>
          </cell>
          <cell r="O2348" t="str">
            <v>02</v>
          </cell>
          <cell r="P2348" t="str">
            <v>3-3-0</v>
          </cell>
          <cell r="Q2348" t="str">
            <v>목5,6,7</v>
          </cell>
          <cell r="R2348" t="str">
            <v>070322-0</v>
          </cell>
        </row>
        <row r="2349">
          <cell r="E2349" t="str">
            <v>2476603</v>
          </cell>
          <cell r="F2349" t="str">
            <v>문화중심컨텐츠디자인(SC)</v>
          </cell>
          <cell r="G2349" t="str">
            <v>교선</v>
          </cell>
          <cell r="H2349" t="str">
            <v>조형예술학부</v>
          </cell>
          <cell r="I2349" t="str">
            <v>조형예술학부</v>
          </cell>
          <cell r="J2349" t="str">
            <v>융합디자인전공</v>
          </cell>
          <cell r="K2349" t="str">
            <v>송도영</v>
          </cell>
          <cell r="L2349" t="str">
            <v>강사</v>
          </cell>
          <cell r="M2349" t="str">
            <v>융합디자인전공</v>
          </cell>
          <cell r="N2349" t="str">
            <v>전체</v>
          </cell>
          <cell r="O2349" t="str">
            <v>03</v>
          </cell>
          <cell r="P2349" t="str">
            <v>3-3-0</v>
          </cell>
          <cell r="Q2349" t="str">
            <v>수5,6,7</v>
          </cell>
          <cell r="R2349" t="str">
            <v>070322-0</v>
          </cell>
        </row>
        <row r="2350">
          <cell r="E2350" t="str">
            <v>2476701</v>
          </cell>
          <cell r="F2350" t="str">
            <v>산업중심컨텐츠디자인(SC)</v>
          </cell>
          <cell r="G2350" t="str">
            <v>교선</v>
          </cell>
          <cell r="H2350" t="str">
            <v>조형예술학부</v>
          </cell>
          <cell r="I2350" t="str">
            <v>조형예술학부</v>
          </cell>
          <cell r="J2350" t="str">
            <v>융합디자인전공</v>
          </cell>
          <cell r="K2350" t="str">
            <v>이재황</v>
          </cell>
          <cell r="L2350" t="str">
            <v>조교수</v>
          </cell>
          <cell r="M2350" t="str">
            <v>융합디자인전공</v>
          </cell>
          <cell r="N2350" t="str">
            <v>전체</v>
          </cell>
          <cell r="O2350" t="str">
            <v>01</v>
          </cell>
          <cell r="P2350" t="str">
            <v>3-3-0</v>
          </cell>
          <cell r="Q2350" t="str">
            <v>수1,2,3</v>
          </cell>
          <cell r="R2350" t="str">
            <v>070302-0</v>
          </cell>
        </row>
        <row r="2351">
          <cell r="E2351" t="str">
            <v>2476702</v>
          </cell>
          <cell r="F2351" t="str">
            <v>산업중심컨텐츠디자인(SC)</v>
          </cell>
          <cell r="G2351" t="str">
            <v>교선</v>
          </cell>
          <cell r="H2351" t="str">
            <v>조형예술학부</v>
          </cell>
          <cell r="I2351" t="str">
            <v>조형예술학부</v>
          </cell>
          <cell r="J2351" t="str">
            <v>융합디자인전공</v>
          </cell>
          <cell r="K2351" t="str">
            <v>유경아</v>
          </cell>
          <cell r="L2351" t="str">
            <v>조교수</v>
          </cell>
          <cell r="M2351" t="str">
            <v>융합디자인전공</v>
          </cell>
          <cell r="N2351" t="str">
            <v>전체</v>
          </cell>
          <cell r="O2351" t="str">
            <v>02</v>
          </cell>
          <cell r="P2351" t="str">
            <v>3-3-0</v>
          </cell>
          <cell r="Q2351" t="str">
            <v>금2,3,4</v>
          </cell>
          <cell r="R2351" t="str">
            <v>070415-0</v>
          </cell>
        </row>
        <row r="2352">
          <cell r="E2352" t="str">
            <v>2476801</v>
          </cell>
          <cell r="F2352" t="str">
            <v>과학의발달</v>
          </cell>
          <cell r="G2352" t="str">
            <v>교선</v>
          </cell>
          <cell r="H2352" t="str">
            <v>탈메이지교양교육대학</v>
          </cell>
          <cell r="I2352" t="str">
            <v>교양학부</v>
          </cell>
          <cell r="J2352" t="str">
            <v>교양학부</v>
          </cell>
          <cell r="K2352" t="str">
            <v>김철</v>
          </cell>
          <cell r="L2352" t="str">
            <v>교수</v>
          </cell>
          <cell r="M2352" t="str">
            <v>화학과</v>
          </cell>
          <cell r="N2352" t="str">
            <v>전체</v>
          </cell>
          <cell r="O2352" t="str">
            <v>01</v>
          </cell>
          <cell r="P2352" t="str">
            <v>3-3-0</v>
          </cell>
          <cell r="Q2352" t="str">
            <v>월F,목F</v>
          </cell>
          <cell r="R2352" t="str">
            <v>060114-0</v>
          </cell>
        </row>
        <row r="2353">
          <cell r="E2353" t="str">
            <v>2479001</v>
          </cell>
          <cell r="F2353" t="str">
            <v>서양철학사</v>
          </cell>
          <cell r="G2353" t="str">
            <v>전선</v>
          </cell>
          <cell r="H2353" t="str">
            <v>문과대학</v>
          </cell>
          <cell r="I2353" t="str">
            <v>인문학부</v>
          </cell>
          <cell r="J2353" t="str">
            <v>철학상담학전공</v>
          </cell>
          <cell r="K2353" t="str">
            <v>고현범</v>
          </cell>
          <cell r="L2353" t="str">
            <v>강사</v>
          </cell>
          <cell r="M2353" t="str">
            <v>철학상담학전공</v>
          </cell>
          <cell r="N2353">
            <v>3</v>
          </cell>
          <cell r="O2353" t="str">
            <v>01</v>
          </cell>
          <cell r="P2353" t="str">
            <v>3-3-0</v>
          </cell>
          <cell r="Q2353" t="str">
            <v>화5,6,7</v>
          </cell>
          <cell r="R2353" t="str">
            <v>040403-0</v>
          </cell>
        </row>
        <row r="2354">
          <cell r="E2354" t="str">
            <v>2479601</v>
          </cell>
          <cell r="F2354" t="str">
            <v>테크니컬디자인생산실무</v>
          </cell>
          <cell r="G2354" t="str">
            <v>전선</v>
          </cell>
          <cell r="H2354" t="str">
            <v>조형예술학부</v>
          </cell>
          <cell r="I2354" t="str">
            <v>조형예술학부</v>
          </cell>
          <cell r="J2354" t="str">
            <v>의류학전공</v>
          </cell>
          <cell r="K2354" t="str">
            <v>이은영</v>
          </cell>
          <cell r="L2354" t="str">
            <v>조교수</v>
          </cell>
          <cell r="M2354" t="str">
            <v>의류학전공</v>
          </cell>
          <cell r="N2354">
            <v>2</v>
          </cell>
          <cell r="O2354" t="str">
            <v>01</v>
          </cell>
          <cell r="P2354" t="str">
            <v>3-2-2</v>
          </cell>
          <cell r="Q2354" t="str">
            <v>월8,9,금7,8</v>
          </cell>
          <cell r="R2354" t="str">
            <v>060419-0</v>
          </cell>
        </row>
        <row r="2355">
          <cell r="E2355" t="str">
            <v>2479901</v>
          </cell>
          <cell r="F2355" t="str">
            <v>탁구지도법</v>
          </cell>
          <cell r="G2355" t="str">
            <v>전선</v>
          </cell>
          <cell r="H2355" t="str">
            <v>생명ㆍ나노과학대학</v>
          </cell>
          <cell r="I2355" t="str">
            <v>스포츠과학과</v>
          </cell>
          <cell r="J2355" t="str">
            <v>스포츠과학과</v>
          </cell>
          <cell r="K2355" t="str">
            <v>정일규</v>
          </cell>
          <cell r="L2355" t="str">
            <v>교수</v>
          </cell>
          <cell r="M2355" t="str">
            <v>스포츠과학과</v>
          </cell>
          <cell r="N2355">
            <v>2</v>
          </cell>
          <cell r="O2355" t="str">
            <v>01</v>
          </cell>
          <cell r="P2355" t="str">
            <v>2-1-2</v>
          </cell>
          <cell r="Q2355" t="str">
            <v>수5,6,7</v>
          </cell>
          <cell r="R2355" t="str">
            <v>380117-0</v>
          </cell>
        </row>
        <row r="2356">
          <cell r="E2356" t="str">
            <v>2480401</v>
          </cell>
          <cell r="F2356" t="str">
            <v>체인지메이커 I</v>
          </cell>
          <cell r="G2356" t="str">
            <v>일선</v>
          </cell>
          <cell r="H2356" t="str">
            <v>DH-SCHOOL</v>
          </cell>
          <cell r="I2356" t="str">
            <v>융합학부</v>
          </cell>
          <cell r="J2356" t="str">
            <v>융합학부</v>
          </cell>
          <cell r="K2356" t="str">
            <v>마정미</v>
          </cell>
          <cell r="L2356" t="str">
            <v>교수</v>
          </cell>
          <cell r="M2356" t="str">
            <v>정치·언론학과</v>
          </cell>
          <cell r="N2356" t="str">
            <v>전체</v>
          </cell>
          <cell r="O2356" t="str">
            <v>01</v>
          </cell>
          <cell r="P2356" t="str">
            <v>3-1-2</v>
          </cell>
          <cell r="Q2356" t="str">
            <v>토2,3,4</v>
          </cell>
          <cell r="R2356" t="str">
            <v>260215-0</v>
          </cell>
        </row>
        <row r="2357">
          <cell r="E2357" t="str">
            <v>2480501</v>
          </cell>
          <cell r="F2357" t="str">
            <v>체인지메이커 II</v>
          </cell>
          <cell r="G2357" t="str">
            <v>일선</v>
          </cell>
          <cell r="H2357" t="str">
            <v>DH-SCHOOL</v>
          </cell>
          <cell r="I2357" t="str">
            <v>융합학부</v>
          </cell>
          <cell r="J2357" t="str">
            <v>융합학부</v>
          </cell>
          <cell r="K2357" t="str">
            <v>마정미</v>
          </cell>
          <cell r="L2357" t="str">
            <v>교수</v>
          </cell>
          <cell r="M2357" t="str">
            <v>정치·언론학과</v>
          </cell>
          <cell r="N2357" t="str">
            <v>전체</v>
          </cell>
          <cell r="O2357" t="str">
            <v>01</v>
          </cell>
          <cell r="P2357" t="str">
            <v>3-1-2</v>
          </cell>
          <cell r="Q2357" t="str">
            <v>토6,7,8</v>
          </cell>
          <cell r="R2357" t="str">
            <v>260215-0</v>
          </cell>
        </row>
        <row r="2358">
          <cell r="E2358" t="str">
            <v>2480801</v>
          </cell>
          <cell r="F2358" t="str">
            <v>게임프로그래밍II</v>
          </cell>
          <cell r="G2358" t="str">
            <v>전선</v>
          </cell>
          <cell r="H2358" t="str">
            <v>공과대학</v>
          </cell>
          <cell r="I2358" t="str">
            <v>멀티미디어학부</v>
          </cell>
          <cell r="J2358" t="str">
            <v>멀티미디어공학전공</v>
          </cell>
          <cell r="K2358" t="str">
            <v>이동철</v>
          </cell>
          <cell r="L2358" t="str">
            <v>부교수</v>
          </cell>
          <cell r="M2358" t="str">
            <v>멀티미디어공학전공</v>
          </cell>
          <cell r="N2358">
            <v>2</v>
          </cell>
          <cell r="O2358" t="str">
            <v>01</v>
          </cell>
          <cell r="P2358" t="str">
            <v>3-2-2</v>
          </cell>
          <cell r="Q2358" t="str">
            <v>화2,3,금2,3</v>
          </cell>
          <cell r="R2358" t="str">
            <v>090206-0</v>
          </cell>
        </row>
        <row r="2359">
          <cell r="E2359" t="str">
            <v>2481201</v>
          </cell>
          <cell r="F2359" t="str">
            <v>인공지능</v>
          </cell>
          <cell r="G2359" t="str">
            <v>전선</v>
          </cell>
          <cell r="H2359" t="str">
            <v>공과대학</v>
          </cell>
          <cell r="I2359" t="str">
            <v>컴퓨터통신무인기술학과</v>
          </cell>
          <cell r="J2359" t="str">
            <v>컴퓨터통신무인기술학과</v>
          </cell>
          <cell r="K2359" t="str">
            <v>이극</v>
          </cell>
          <cell r="L2359" t="str">
            <v>교수</v>
          </cell>
          <cell r="M2359" t="str">
            <v>컴퓨터공학과</v>
          </cell>
          <cell r="N2359">
            <v>4</v>
          </cell>
          <cell r="O2359" t="str">
            <v>01</v>
          </cell>
          <cell r="P2359" t="str">
            <v>3-2-0</v>
          </cell>
          <cell r="Q2359" t="str">
            <v>목8,9</v>
          </cell>
          <cell r="R2359" t="str">
            <v>090522-0</v>
          </cell>
        </row>
        <row r="2360">
          <cell r="E2360" t="str">
            <v>2481501</v>
          </cell>
          <cell r="F2360" t="str">
            <v>바이오화학데이터과학</v>
          </cell>
          <cell r="G2360" t="str">
            <v>전선</v>
          </cell>
          <cell r="H2360" t="str">
            <v>생명ㆍ나노과학대학</v>
          </cell>
          <cell r="I2360" t="str">
            <v>화학과</v>
          </cell>
          <cell r="J2360" t="str">
            <v>화학과</v>
          </cell>
          <cell r="K2360" t="str">
            <v>이성광</v>
          </cell>
          <cell r="L2360" t="str">
            <v>교수</v>
          </cell>
          <cell r="M2360" t="str">
            <v>화학과</v>
          </cell>
          <cell r="N2360">
            <v>4</v>
          </cell>
          <cell r="O2360" t="str">
            <v>01</v>
          </cell>
          <cell r="P2360" t="str">
            <v>3-2-2</v>
          </cell>
          <cell r="Q2360" t="str">
            <v>수11,12,화11,12</v>
          </cell>
          <cell r="R2360" t="str">
            <v>710118-0,720107-0</v>
          </cell>
        </row>
        <row r="2361">
          <cell r="E2361" t="str">
            <v>2481901</v>
          </cell>
          <cell r="F2361" t="str">
            <v>과학통계학</v>
          </cell>
          <cell r="G2361" t="str">
            <v>전필</v>
          </cell>
          <cell r="H2361" t="str">
            <v>생명ㆍ나노과학대학</v>
          </cell>
          <cell r="I2361" t="str">
            <v>생명시스템과학과</v>
          </cell>
          <cell r="J2361" t="str">
            <v>생명시스템과학과</v>
          </cell>
          <cell r="K2361" t="str">
            <v>노금환</v>
          </cell>
          <cell r="L2361" t="str">
            <v>부교수</v>
          </cell>
          <cell r="M2361" t="str">
            <v>수학과</v>
          </cell>
          <cell r="N2361">
            <v>2</v>
          </cell>
          <cell r="O2361" t="str">
            <v>01</v>
          </cell>
          <cell r="P2361" t="str">
            <v>2-1-2</v>
          </cell>
          <cell r="Q2361" t="str">
            <v>수6,7,8</v>
          </cell>
          <cell r="R2361" t="str">
            <v>75B105-0</v>
          </cell>
        </row>
        <row r="2362">
          <cell r="E2362" t="str">
            <v>2481902</v>
          </cell>
          <cell r="F2362" t="str">
            <v>과학통계학</v>
          </cell>
          <cell r="G2362" t="str">
            <v>전필</v>
          </cell>
          <cell r="H2362" t="str">
            <v>생명ㆍ나노과학대학</v>
          </cell>
          <cell r="I2362" t="str">
            <v>생명시스템과학과</v>
          </cell>
          <cell r="J2362" t="str">
            <v>생명시스템과학과</v>
          </cell>
          <cell r="K2362" t="str">
            <v>노금환</v>
          </cell>
          <cell r="L2362" t="str">
            <v>부교수</v>
          </cell>
          <cell r="M2362" t="str">
            <v>수학과</v>
          </cell>
          <cell r="N2362">
            <v>2</v>
          </cell>
          <cell r="O2362" t="str">
            <v>02</v>
          </cell>
          <cell r="P2362" t="str">
            <v>2-1-2</v>
          </cell>
          <cell r="Q2362" t="str">
            <v>목7,8,9</v>
          </cell>
          <cell r="R2362" t="str">
            <v>75B105-0</v>
          </cell>
        </row>
        <row r="2363">
          <cell r="E2363" t="str">
            <v>2482001</v>
          </cell>
          <cell r="F2363" t="str">
            <v>융합공학개론</v>
          </cell>
          <cell r="G2363" t="str">
            <v>전선</v>
          </cell>
          <cell r="H2363" t="str">
            <v>공과대학</v>
          </cell>
          <cell r="I2363" t="str">
            <v>스마트융합공학부</v>
          </cell>
          <cell r="J2363" t="str">
            <v>스마트융합공학부</v>
          </cell>
          <cell r="K2363" t="str">
            <v>김준영</v>
          </cell>
          <cell r="L2363" t="str">
            <v>조교수</v>
          </cell>
          <cell r="M2363" t="str">
            <v>스마트융합공학부</v>
          </cell>
          <cell r="N2363">
            <v>1</v>
          </cell>
          <cell r="O2363" t="str">
            <v>01</v>
          </cell>
          <cell r="P2363" t="str">
            <v>3-3-0</v>
          </cell>
          <cell r="Q2363" t="str">
            <v>월3,4,5</v>
          </cell>
          <cell r="R2363" t="str">
            <v>060335-0</v>
          </cell>
        </row>
        <row r="2364">
          <cell r="E2364" t="str">
            <v>2482201</v>
          </cell>
          <cell r="F2364" t="str">
            <v>화학공학입문</v>
          </cell>
          <cell r="G2364" t="str">
            <v>전필</v>
          </cell>
          <cell r="H2364" t="str">
            <v>공과대학</v>
          </cell>
          <cell r="I2364" t="str">
            <v>화학공학과</v>
          </cell>
          <cell r="J2364" t="str">
            <v>화학공학과</v>
          </cell>
          <cell r="K2364" t="str">
            <v>김성구</v>
          </cell>
          <cell r="L2364" t="str">
            <v>조교수</v>
          </cell>
          <cell r="M2364" t="str">
            <v>화학공학과</v>
          </cell>
          <cell r="N2364">
            <v>1</v>
          </cell>
          <cell r="O2364" t="str">
            <v>01</v>
          </cell>
          <cell r="P2364" t="str">
            <v>3-3-0</v>
          </cell>
          <cell r="Q2364" t="str">
            <v>월2,3,4</v>
          </cell>
          <cell r="R2364" t="str">
            <v>560108-0</v>
          </cell>
        </row>
        <row r="2365">
          <cell r="E2365" t="str">
            <v>2482201</v>
          </cell>
          <cell r="F2365" t="str">
            <v>화학공학입문</v>
          </cell>
          <cell r="G2365" t="str">
            <v>전필</v>
          </cell>
          <cell r="H2365" t="str">
            <v>공과대학</v>
          </cell>
          <cell r="I2365" t="str">
            <v>화학공학과</v>
          </cell>
          <cell r="J2365" t="str">
            <v>화학공학과</v>
          </cell>
          <cell r="K2365" t="str">
            <v>하성호</v>
          </cell>
          <cell r="L2365" t="str">
            <v>교수</v>
          </cell>
          <cell r="M2365" t="str">
            <v>화학공학과</v>
          </cell>
          <cell r="N2365">
            <v>1</v>
          </cell>
          <cell r="O2365" t="str">
            <v>01</v>
          </cell>
          <cell r="P2365" t="str">
            <v>3-3-0</v>
          </cell>
          <cell r="Q2365" t="str">
            <v>월2,3,4</v>
          </cell>
          <cell r="R2365" t="str">
            <v>560108-0</v>
          </cell>
        </row>
        <row r="2366">
          <cell r="E2366" t="str">
            <v>2482201</v>
          </cell>
          <cell r="F2366" t="str">
            <v>화학공학입문</v>
          </cell>
          <cell r="G2366" t="str">
            <v>전필</v>
          </cell>
          <cell r="H2366" t="str">
            <v>공과대학</v>
          </cell>
          <cell r="I2366" t="str">
            <v>화학공학과</v>
          </cell>
          <cell r="J2366" t="str">
            <v>화학공학과</v>
          </cell>
          <cell r="K2366" t="str">
            <v>최정길</v>
          </cell>
          <cell r="L2366" t="str">
            <v>교수</v>
          </cell>
          <cell r="M2366" t="str">
            <v>화학공학과</v>
          </cell>
          <cell r="N2366">
            <v>1</v>
          </cell>
          <cell r="O2366" t="str">
            <v>01</v>
          </cell>
          <cell r="P2366" t="str">
            <v>3-3-0</v>
          </cell>
          <cell r="Q2366" t="str">
            <v>월2,3,4</v>
          </cell>
          <cell r="R2366" t="str">
            <v>560108-0</v>
          </cell>
        </row>
        <row r="2367">
          <cell r="E2367" t="str">
            <v>2482201</v>
          </cell>
          <cell r="F2367" t="str">
            <v>화학공학입문</v>
          </cell>
          <cell r="G2367" t="str">
            <v>전필</v>
          </cell>
          <cell r="H2367" t="str">
            <v>공과대학</v>
          </cell>
          <cell r="I2367" t="str">
            <v>화학공학과</v>
          </cell>
          <cell r="J2367" t="str">
            <v>화학공학과</v>
          </cell>
          <cell r="K2367" t="str">
            <v>정성일</v>
          </cell>
          <cell r="L2367" t="str">
            <v>교수</v>
          </cell>
          <cell r="M2367" t="str">
            <v>화학공학과</v>
          </cell>
          <cell r="N2367">
            <v>1</v>
          </cell>
          <cell r="O2367" t="str">
            <v>01</v>
          </cell>
          <cell r="P2367" t="str">
            <v>3-3-0</v>
          </cell>
          <cell r="Q2367" t="str">
            <v>월2,3,4</v>
          </cell>
          <cell r="R2367" t="str">
            <v>560108-0</v>
          </cell>
        </row>
        <row r="2368">
          <cell r="E2368" t="str">
            <v>2482201</v>
          </cell>
          <cell r="F2368" t="str">
            <v>화학공학입문</v>
          </cell>
          <cell r="G2368" t="str">
            <v>전필</v>
          </cell>
          <cell r="H2368" t="str">
            <v>공과대학</v>
          </cell>
          <cell r="I2368" t="str">
            <v>화학공학과</v>
          </cell>
          <cell r="J2368" t="str">
            <v>화학공학과</v>
          </cell>
          <cell r="K2368" t="str">
            <v>임지원</v>
          </cell>
          <cell r="L2368" t="str">
            <v>교수</v>
          </cell>
          <cell r="M2368" t="str">
            <v>화학공학과</v>
          </cell>
          <cell r="N2368">
            <v>1</v>
          </cell>
          <cell r="O2368" t="str">
            <v>01</v>
          </cell>
          <cell r="P2368" t="str">
            <v>3-3-0</v>
          </cell>
          <cell r="Q2368" t="str">
            <v>월2,3,4</v>
          </cell>
          <cell r="R2368" t="str">
            <v>560108-0</v>
          </cell>
        </row>
        <row r="2369">
          <cell r="E2369" t="str">
            <v>2482201</v>
          </cell>
          <cell r="F2369" t="str">
            <v>화학공학입문</v>
          </cell>
          <cell r="G2369" t="str">
            <v>전필</v>
          </cell>
          <cell r="H2369" t="str">
            <v>공과대학</v>
          </cell>
          <cell r="I2369" t="str">
            <v>화학공학과</v>
          </cell>
          <cell r="J2369" t="str">
            <v>화학공학과</v>
          </cell>
          <cell r="K2369" t="str">
            <v>이병철</v>
          </cell>
          <cell r="L2369" t="str">
            <v>교수</v>
          </cell>
          <cell r="M2369" t="str">
            <v>화학공학과</v>
          </cell>
          <cell r="N2369">
            <v>1</v>
          </cell>
          <cell r="O2369" t="str">
            <v>01</v>
          </cell>
          <cell r="P2369" t="str">
            <v>3-3-0</v>
          </cell>
          <cell r="Q2369" t="str">
            <v>월2,3,4</v>
          </cell>
          <cell r="R2369" t="str">
            <v>560108-0</v>
          </cell>
        </row>
        <row r="2370">
          <cell r="E2370" t="str">
            <v>2482401</v>
          </cell>
          <cell r="F2370" t="str">
            <v>사회적기업론</v>
          </cell>
          <cell r="G2370" t="str">
            <v>전기</v>
          </cell>
          <cell r="H2370" t="str">
            <v>사회적경제융합대학</v>
          </cell>
          <cell r="I2370" t="str">
            <v>사회적경제기업학과</v>
          </cell>
          <cell r="J2370" t="str">
            <v>사회적경제기업학과</v>
          </cell>
          <cell r="K2370" t="str">
            <v>박임수</v>
          </cell>
          <cell r="L2370" t="str">
            <v>조교수</v>
          </cell>
          <cell r="M2370" t="str">
            <v>사회적경제기업학과</v>
          </cell>
          <cell r="N2370">
            <v>1</v>
          </cell>
          <cell r="O2370" t="str">
            <v>01</v>
          </cell>
          <cell r="P2370" t="str">
            <v>3-3-0</v>
          </cell>
          <cell r="Q2370" t="str">
            <v>수2,3,4</v>
          </cell>
          <cell r="R2370" t="str">
            <v>560502-0</v>
          </cell>
        </row>
        <row r="2371">
          <cell r="E2371" t="str">
            <v>2482601</v>
          </cell>
          <cell r="F2371" t="str">
            <v>이상심리학</v>
          </cell>
          <cell r="G2371" t="str">
            <v>전선</v>
          </cell>
          <cell r="H2371" t="str">
            <v>사회적경제융합대학</v>
          </cell>
          <cell r="I2371" t="str">
            <v>상담심리학과</v>
          </cell>
          <cell r="J2371" t="str">
            <v>상담심리학과</v>
          </cell>
          <cell r="K2371" t="str">
            <v>조민아</v>
          </cell>
          <cell r="L2371" t="str">
            <v>조교수</v>
          </cell>
          <cell r="M2371" t="str">
            <v>상담심리학과</v>
          </cell>
          <cell r="N2371">
            <v>1</v>
          </cell>
          <cell r="O2371" t="str">
            <v>01</v>
          </cell>
          <cell r="P2371" t="str">
            <v>3-3-0</v>
          </cell>
          <cell r="Q2371" t="str">
            <v>화2,3,목6</v>
          </cell>
          <cell r="R2371" t="str">
            <v>040403-0</v>
          </cell>
        </row>
        <row r="2372">
          <cell r="E2372" t="str">
            <v>2484901</v>
          </cell>
          <cell r="F2372" t="str">
            <v>수리컴퓨팅</v>
          </cell>
          <cell r="G2372" t="str">
            <v>전선</v>
          </cell>
          <cell r="H2372" t="str">
            <v>생명ㆍ나노과학대학</v>
          </cell>
          <cell r="I2372" t="str">
            <v>수학과</v>
          </cell>
          <cell r="J2372" t="str">
            <v>수학과</v>
          </cell>
          <cell r="K2372" t="str">
            <v>정남순</v>
          </cell>
          <cell r="L2372" t="str">
            <v>조교수</v>
          </cell>
          <cell r="M2372" t="str">
            <v>기초과학학부</v>
          </cell>
          <cell r="N2372">
            <v>1</v>
          </cell>
          <cell r="O2372" t="str">
            <v>01</v>
          </cell>
          <cell r="P2372" t="str">
            <v>2-2-0</v>
          </cell>
          <cell r="Q2372" t="str">
            <v>수2,3</v>
          </cell>
          <cell r="R2372" t="str">
            <v>060517-0</v>
          </cell>
        </row>
        <row r="2373">
          <cell r="E2373" t="str">
            <v>2484901</v>
          </cell>
          <cell r="F2373" t="str">
            <v>수리컴퓨팅</v>
          </cell>
          <cell r="G2373" t="str">
            <v>전선</v>
          </cell>
          <cell r="H2373" t="str">
            <v>생명ㆍ나노과학대학</v>
          </cell>
          <cell r="I2373" t="str">
            <v>수학과</v>
          </cell>
          <cell r="J2373" t="str">
            <v>수학과</v>
          </cell>
          <cell r="K2373" t="str">
            <v>김지현</v>
          </cell>
          <cell r="L2373" t="str">
            <v>부교수</v>
          </cell>
          <cell r="M2373" t="str">
            <v>수학과</v>
          </cell>
          <cell r="N2373">
            <v>1</v>
          </cell>
          <cell r="O2373" t="str">
            <v>01</v>
          </cell>
          <cell r="P2373" t="str">
            <v>2-2-0</v>
          </cell>
          <cell r="Q2373" t="str">
            <v>수2,3</v>
          </cell>
          <cell r="R2373" t="str">
            <v>060517-0</v>
          </cell>
        </row>
        <row r="2374">
          <cell r="E2374" t="str">
            <v>2484902</v>
          </cell>
          <cell r="F2374" t="str">
            <v>수리컴퓨팅</v>
          </cell>
          <cell r="G2374" t="str">
            <v>전선</v>
          </cell>
          <cell r="H2374" t="str">
            <v>생명ㆍ나노과학대학</v>
          </cell>
          <cell r="I2374" t="str">
            <v>수학과</v>
          </cell>
          <cell r="J2374" t="str">
            <v>수학과</v>
          </cell>
          <cell r="K2374" t="str">
            <v>정남순</v>
          </cell>
          <cell r="L2374" t="str">
            <v>조교수</v>
          </cell>
          <cell r="M2374" t="str">
            <v>기초과학학부</v>
          </cell>
          <cell r="N2374">
            <v>1</v>
          </cell>
          <cell r="O2374" t="str">
            <v>02</v>
          </cell>
          <cell r="P2374" t="str">
            <v>2-2-0</v>
          </cell>
          <cell r="Q2374" t="str">
            <v>수6,7</v>
          </cell>
          <cell r="R2374" t="str">
            <v>060517-0</v>
          </cell>
        </row>
        <row r="2375">
          <cell r="E2375" t="str">
            <v>2484902</v>
          </cell>
          <cell r="F2375" t="str">
            <v>수리컴퓨팅</v>
          </cell>
          <cell r="G2375" t="str">
            <v>전선</v>
          </cell>
          <cell r="H2375" t="str">
            <v>생명ㆍ나노과학대학</v>
          </cell>
          <cell r="I2375" t="str">
            <v>수학과</v>
          </cell>
          <cell r="J2375" t="str">
            <v>수학과</v>
          </cell>
          <cell r="K2375" t="str">
            <v>김지현</v>
          </cell>
          <cell r="L2375" t="str">
            <v>부교수</v>
          </cell>
          <cell r="M2375" t="str">
            <v>수학과</v>
          </cell>
          <cell r="N2375">
            <v>1</v>
          </cell>
          <cell r="O2375" t="str">
            <v>02</v>
          </cell>
          <cell r="P2375" t="str">
            <v>2-2-0</v>
          </cell>
          <cell r="Q2375" t="str">
            <v>수6,7</v>
          </cell>
          <cell r="R2375" t="str">
            <v>060517-0</v>
          </cell>
        </row>
        <row r="2376">
          <cell r="E2376" t="str">
            <v>2485901</v>
          </cell>
          <cell r="F2376" t="str">
            <v>미디어정치의이해</v>
          </cell>
          <cell r="G2376" t="str">
            <v>전선</v>
          </cell>
          <cell r="H2376" t="str">
            <v>법정대학</v>
          </cell>
          <cell r="I2376" t="str">
            <v>정치·언론학과</v>
          </cell>
          <cell r="J2376" t="str">
            <v>정치·언론학과</v>
          </cell>
          <cell r="K2376" t="str">
            <v>백강희</v>
          </cell>
          <cell r="L2376" t="str">
            <v>조교수</v>
          </cell>
          <cell r="M2376" t="str">
            <v>정치·언론학과</v>
          </cell>
          <cell r="N2376">
            <v>2</v>
          </cell>
          <cell r="O2376" t="str">
            <v>01</v>
          </cell>
          <cell r="P2376" t="str">
            <v>3-3-0</v>
          </cell>
          <cell r="Q2376" t="str">
            <v>화2,3,목5</v>
          </cell>
          <cell r="R2376" t="str">
            <v>560706-0</v>
          </cell>
        </row>
        <row r="2377">
          <cell r="E2377" t="str">
            <v>2486401</v>
          </cell>
          <cell r="F2377" t="str">
            <v>시사경영경제</v>
          </cell>
          <cell r="G2377" t="str">
            <v>전선</v>
          </cell>
          <cell r="H2377" t="str">
            <v>경상대학</v>
          </cell>
          <cell r="I2377" t="str">
            <v>경영학과</v>
          </cell>
          <cell r="J2377" t="str">
            <v>경영학과</v>
          </cell>
          <cell r="K2377" t="str">
            <v>이해원</v>
          </cell>
          <cell r="L2377" t="str">
            <v>겸임교수</v>
          </cell>
          <cell r="M2377" t="str">
            <v>경영학과</v>
          </cell>
          <cell r="N2377">
            <v>2</v>
          </cell>
          <cell r="O2377" t="str">
            <v>01</v>
          </cell>
          <cell r="P2377" t="str">
            <v>2-2-0</v>
          </cell>
          <cell r="Q2377" t="str">
            <v>금2,3</v>
          </cell>
          <cell r="R2377" t="str">
            <v>050440-0</v>
          </cell>
        </row>
        <row r="2378">
          <cell r="E2378" t="str">
            <v>2486402</v>
          </cell>
          <cell r="F2378" t="str">
            <v>시사경영경제</v>
          </cell>
          <cell r="G2378" t="str">
            <v>전선</v>
          </cell>
          <cell r="H2378" t="str">
            <v>경상대학</v>
          </cell>
          <cell r="I2378" t="str">
            <v>경영학과</v>
          </cell>
          <cell r="J2378" t="str">
            <v>경영학과</v>
          </cell>
          <cell r="K2378" t="str">
            <v>이해원</v>
          </cell>
          <cell r="L2378" t="str">
            <v>겸임교수</v>
          </cell>
          <cell r="M2378" t="str">
            <v>경영학과</v>
          </cell>
          <cell r="N2378">
            <v>2</v>
          </cell>
          <cell r="O2378" t="str">
            <v>02</v>
          </cell>
          <cell r="P2378" t="str">
            <v>2-2-0</v>
          </cell>
          <cell r="Q2378" t="str">
            <v>금5,6</v>
          </cell>
          <cell r="R2378" t="str">
            <v>050440-0</v>
          </cell>
        </row>
        <row r="2379">
          <cell r="E2379" t="str">
            <v>2487001</v>
          </cell>
          <cell r="F2379" t="str">
            <v>캡스톤디자인</v>
          </cell>
          <cell r="G2379" t="str">
            <v>전선</v>
          </cell>
          <cell r="H2379" t="str">
            <v>법정대학</v>
          </cell>
          <cell r="I2379" t="str">
            <v>행정·경찰학부</v>
          </cell>
          <cell r="J2379" t="str">
            <v>경찰학전공</v>
          </cell>
          <cell r="K2379" t="str">
            <v>박미랑</v>
          </cell>
          <cell r="L2379" t="str">
            <v>부교수</v>
          </cell>
          <cell r="M2379" t="str">
            <v>경찰학전공</v>
          </cell>
          <cell r="N2379">
            <v>4</v>
          </cell>
          <cell r="O2379" t="str">
            <v>01</v>
          </cell>
          <cell r="P2379" t="str">
            <v>3-0-3</v>
          </cell>
          <cell r="Q2379" t="str">
            <v>수2,3,금4</v>
          </cell>
          <cell r="R2379" t="str">
            <v>560701-0</v>
          </cell>
        </row>
        <row r="2380">
          <cell r="E2380" t="str">
            <v>2489701</v>
          </cell>
          <cell r="F2380" t="str">
            <v>C프로그래밍II(실)</v>
          </cell>
          <cell r="G2380" t="str">
            <v>전기</v>
          </cell>
          <cell r="H2380" t="str">
            <v>공과대학</v>
          </cell>
          <cell r="I2380" t="str">
            <v>정보통신공학과</v>
          </cell>
          <cell r="J2380" t="str">
            <v>정보통신공학과</v>
          </cell>
          <cell r="K2380" t="str">
            <v>김준영</v>
          </cell>
          <cell r="L2380" t="str">
            <v>조교수</v>
          </cell>
          <cell r="M2380" t="str">
            <v>스마트융합공학부</v>
          </cell>
          <cell r="N2380">
            <v>1</v>
          </cell>
          <cell r="O2380" t="str">
            <v>01</v>
          </cell>
          <cell r="P2380" t="str">
            <v>0-0-2</v>
          </cell>
          <cell r="Q2380" t="str">
            <v>수5,6</v>
          </cell>
          <cell r="R2380" t="str">
            <v>090424-0</v>
          </cell>
        </row>
        <row r="2381">
          <cell r="E2381" t="str">
            <v>2489702</v>
          </cell>
          <cell r="F2381" t="str">
            <v>C프로그래밍II(실)</v>
          </cell>
          <cell r="G2381" t="str">
            <v>전기</v>
          </cell>
          <cell r="H2381" t="str">
            <v>공과대학</v>
          </cell>
          <cell r="I2381" t="str">
            <v>정보통신공학과</v>
          </cell>
          <cell r="J2381" t="str">
            <v>정보통신공학과</v>
          </cell>
          <cell r="K2381" t="str">
            <v>김준영</v>
          </cell>
          <cell r="L2381" t="str">
            <v>조교수</v>
          </cell>
          <cell r="M2381" t="str">
            <v>스마트융합공학부</v>
          </cell>
          <cell r="N2381">
            <v>1</v>
          </cell>
          <cell r="O2381" t="str">
            <v>02</v>
          </cell>
          <cell r="P2381" t="str">
            <v>0-0-2</v>
          </cell>
          <cell r="Q2381" t="str">
            <v>화5,6</v>
          </cell>
          <cell r="R2381" t="str">
            <v>090424-0</v>
          </cell>
        </row>
        <row r="2382">
          <cell r="E2382" t="str">
            <v>2490001</v>
          </cell>
          <cell r="F2382" t="str">
            <v>자바프로그래밍및실습II(실)</v>
          </cell>
          <cell r="G2382" t="str">
            <v>전선</v>
          </cell>
          <cell r="H2382" t="str">
            <v>공과대학</v>
          </cell>
          <cell r="I2382" t="str">
            <v>멀티미디어학부</v>
          </cell>
          <cell r="J2382" t="str">
            <v>멀티미디어공학전공</v>
          </cell>
          <cell r="K2382" t="str">
            <v>이동철</v>
          </cell>
          <cell r="L2382" t="str">
            <v>부교수</v>
          </cell>
          <cell r="M2382" t="str">
            <v>멀티미디어공학전공</v>
          </cell>
          <cell r="N2382">
            <v>3</v>
          </cell>
          <cell r="O2382" t="str">
            <v>01</v>
          </cell>
          <cell r="P2382" t="str">
            <v>0-0-2</v>
          </cell>
          <cell r="Q2382" t="str">
            <v>목2,3</v>
          </cell>
          <cell r="R2382" t="str">
            <v>090206-0</v>
          </cell>
        </row>
        <row r="2383">
          <cell r="E2383" t="str">
            <v>2490101</v>
          </cell>
          <cell r="F2383" t="str">
            <v>유체역학및실습II(실)</v>
          </cell>
          <cell r="G2383" t="str">
            <v>전선</v>
          </cell>
          <cell r="H2383" t="str">
            <v>공과대학</v>
          </cell>
          <cell r="I2383" t="str">
            <v>토목·건축공학부</v>
          </cell>
          <cell r="J2383" t="str">
            <v>토목환경공학전공</v>
          </cell>
          <cell r="K2383" t="str">
            <v>정태성</v>
          </cell>
          <cell r="L2383" t="str">
            <v>교수</v>
          </cell>
          <cell r="M2383" t="str">
            <v>토목환경공학전공</v>
          </cell>
          <cell r="N2383">
            <v>2</v>
          </cell>
          <cell r="O2383" t="str">
            <v>01</v>
          </cell>
          <cell r="P2383" t="str">
            <v>0-0-2</v>
          </cell>
          <cell r="Q2383" t="str">
            <v>수5,6</v>
          </cell>
          <cell r="R2383" t="str">
            <v>090106-0</v>
          </cell>
        </row>
        <row r="2384">
          <cell r="E2384" t="str">
            <v>2490102</v>
          </cell>
          <cell r="F2384" t="str">
            <v>유체역학및실습II(실)</v>
          </cell>
          <cell r="G2384" t="str">
            <v>전선</v>
          </cell>
          <cell r="H2384" t="str">
            <v>공과대학</v>
          </cell>
          <cell r="I2384" t="str">
            <v>토목·건축공학부</v>
          </cell>
          <cell r="J2384" t="str">
            <v>토목환경공학전공</v>
          </cell>
          <cell r="K2384" t="str">
            <v>정태성</v>
          </cell>
          <cell r="L2384" t="str">
            <v>교수</v>
          </cell>
          <cell r="M2384" t="str">
            <v>토목환경공학전공</v>
          </cell>
          <cell r="N2384">
            <v>2</v>
          </cell>
          <cell r="O2384" t="str">
            <v>02</v>
          </cell>
          <cell r="P2384" t="str">
            <v>0-0-2</v>
          </cell>
          <cell r="Q2384" t="str">
            <v>수7,8</v>
          </cell>
          <cell r="R2384" t="str">
            <v>090106-0</v>
          </cell>
        </row>
        <row r="2385">
          <cell r="E2385" t="str">
            <v>2490201</v>
          </cell>
          <cell r="F2385" t="str">
            <v>기초수학</v>
          </cell>
          <cell r="G2385" t="str">
            <v>전선</v>
          </cell>
          <cell r="H2385" t="str">
            <v>사회적경제융합대학</v>
          </cell>
          <cell r="I2385" t="str">
            <v>빅데이터응용학과</v>
          </cell>
          <cell r="J2385" t="str">
            <v>빅데이터응용학과</v>
          </cell>
          <cell r="K2385" t="str">
            <v>박민주</v>
          </cell>
          <cell r="L2385" t="str">
            <v>조교수</v>
          </cell>
          <cell r="M2385" t="str">
            <v>빅데이터응용학과</v>
          </cell>
          <cell r="N2385">
            <v>1</v>
          </cell>
          <cell r="O2385" t="str">
            <v>01</v>
          </cell>
          <cell r="P2385" t="str">
            <v>3-3-0</v>
          </cell>
          <cell r="Q2385" t="str">
            <v>화2,3,목3</v>
          </cell>
          <cell r="R2385" t="str">
            <v>110206-0</v>
          </cell>
        </row>
        <row r="2386">
          <cell r="E2386" t="str">
            <v>2490601</v>
          </cell>
          <cell r="F2386" t="str">
            <v>R기초</v>
          </cell>
          <cell r="G2386" t="str">
            <v>전선</v>
          </cell>
          <cell r="H2386" t="str">
            <v>사회적경제융합대학</v>
          </cell>
          <cell r="I2386" t="str">
            <v>빅데이터응용학과</v>
          </cell>
          <cell r="J2386" t="str">
            <v>빅데이터응용학과</v>
          </cell>
          <cell r="K2386" t="str">
            <v>박민주</v>
          </cell>
          <cell r="L2386" t="str">
            <v>조교수</v>
          </cell>
          <cell r="M2386" t="str">
            <v>빅데이터응용학과</v>
          </cell>
          <cell r="N2386">
            <v>1</v>
          </cell>
          <cell r="O2386" t="str">
            <v>01</v>
          </cell>
          <cell r="P2386" t="str">
            <v>3-3-0</v>
          </cell>
          <cell r="Q2386" t="str">
            <v>월7,8,목2</v>
          </cell>
          <cell r="R2386" t="str">
            <v>110206-0</v>
          </cell>
        </row>
        <row r="2387">
          <cell r="E2387" t="str">
            <v>2490801</v>
          </cell>
          <cell r="F2387" t="str">
            <v>파이썬기초</v>
          </cell>
          <cell r="G2387" t="str">
            <v>전선</v>
          </cell>
          <cell r="H2387" t="str">
            <v>사회적경제융합대학</v>
          </cell>
          <cell r="I2387" t="str">
            <v>빅데이터응용학과</v>
          </cell>
          <cell r="J2387" t="str">
            <v>빅데이터응용학과</v>
          </cell>
          <cell r="K2387" t="str">
            <v>박영호</v>
          </cell>
          <cell r="L2387" t="str">
            <v>조교수</v>
          </cell>
          <cell r="M2387" t="str">
            <v>빅데이터응용학과</v>
          </cell>
          <cell r="N2387">
            <v>1</v>
          </cell>
          <cell r="O2387" t="str">
            <v>01</v>
          </cell>
          <cell r="P2387" t="str">
            <v>3-3-0</v>
          </cell>
          <cell r="Q2387" t="str">
            <v>월9,수2,3</v>
          </cell>
          <cell r="R2387" t="str">
            <v>050514-0</v>
          </cell>
        </row>
        <row r="2388">
          <cell r="E2388" t="str">
            <v>2491101</v>
          </cell>
          <cell r="F2388" t="str">
            <v>협동조합론</v>
          </cell>
          <cell r="G2388" t="str">
            <v>전기</v>
          </cell>
          <cell r="H2388" t="str">
            <v>사회적경제융합대학</v>
          </cell>
          <cell r="I2388" t="str">
            <v>사회적경제기업학과</v>
          </cell>
          <cell r="J2388" t="str">
            <v>사회적경제기업학과</v>
          </cell>
          <cell r="K2388" t="str">
            <v>박임수</v>
          </cell>
          <cell r="L2388" t="str">
            <v>조교수</v>
          </cell>
          <cell r="M2388" t="str">
            <v>사회적경제기업학과</v>
          </cell>
          <cell r="N2388">
            <v>1</v>
          </cell>
          <cell r="O2388" t="str">
            <v>01</v>
          </cell>
          <cell r="P2388" t="str">
            <v>3-3-0</v>
          </cell>
          <cell r="Q2388" t="str">
            <v>화2,목2,3</v>
          </cell>
          <cell r="R2388" t="str">
            <v>560502-0</v>
          </cell>
        </row>
        <row r="2389">
          <cell r="E2389" t="str">
            <v>2491401</v>
          </cell>
          <cell r="F2389" t="str">
            <v>4차산업혁명과지역혁신</v>
          </cell>
          <cell r="G2389" t="str">
            <v>전선</v>
          </cell>
          <cell r="H2389" t="str">
            <v>DH-SCHOOL</v>
          </cell>
          <cell r="I2389" t="str">
            <v>융합학부</v>
          </cell>
          <cell r="J2389" t="str">
            <v>과학기술·행정융합전공</v>
          </cell>
          <cell r="K2389" t="str">
            <v>은성배</v>
          </cell>
          <cell r="L2389" t="str">
            <v>교수</v>
          </cell>
          <cell r="M2389" t="str">
            <v>정보통신공학과</v>
          </cell>
          <cell r="N2389">
            <v>2</v>
          </cell>
          <cell r="O2389" t="str">
            <v>01</v>
          </cell>
          <cell r="P2389" t="str">
            <v>3-3-0</v>
          </cell>
          <cell r="Q2389" t="str">
            <v>화2,3,4</v>
          </cell>
          <cell r="R2389" t="str">
            <v>090408-0</v>
          </cell>
        </row>
        <row r="2390">
          <cell r="E2390" t="str">
            <v>2491501</v>
          </cell>
          <cell r="F2390" t="str">
            <v>호텔사업프로젝트캡스톤디자인</v>
          </cell>
          <cell r="G2390" t="str">
            <v>전선</v>
          </cell>
          <cell r="H2390" t="str">
            <v>경상대학</v>
          </cell>
          <cell r="I2390" t="str">
            <v>컨벤션호텔경영학과</v>
          </cell>
          <cell r="J2390" t="str">
            <v>컨벤션호텔경영학과</v>
          </cell>
          <cell r="K2390" t="str">
            <v>이준재</v>
          </cell>
          <cell r="L2390" t="str">
            <v>교수</v>
          </cell>
          <cell r="M2390" t="str">
            <v>컨벤션호텔경영학과</v>
          </cell>
          <cell r="N2390">
            <v>4</v>
          </cell>
          <cell r="O2390" t="str">
            <v>01</v>
          </cell>
          <cell r="P2390" t="str">
            <v>3-3-0</v>
          </cell>
          <cell r="Q2390" t="str">
            <v>목6,7,8</v>
          </cell>
          <cell r="R2390" t="str">
            <v>050705-0</v>
          </cell>
        </row>
        <row r="2391">
          <cell r="E2391" t="str">
            <v>2491601</v>
          </cell>
          <cell r="F2391" t="str">
            <v>3D앱인터랙션콘텐츠제작</v>
          </cell>
          <cell r="G2391" t="str">
            <v>전선</v>
          </cell>
          <cell r="H2391" t="str">
            <v>공과대학</v>
          </cell>
          <cell r="I2391" t="str">
            <v>멀티미디어학부</v>
          </cell>
          <cell r="J2391" t="str">
            <v>멀티미디어공학전공</v>
          </cell>
          <cell r="K2391" t="str">
            <v>김선호</v>
          </cell>
          <cell r="L2391" t="str">
            <v>부교수</v>
          </cell>
          <cell r="M2391" t="str">
            <v>멀티미디어공학전공</v>
          </cell>
          <cell r="N2391">
            <v>3</v>
          </cell>
          <cell r="O2391" t="str">
            <v>01</v>
          </cell>
          <cell r="P2391" t="str">
            <v>3-2-2</v>
          </cell>
          <cell r="Q2391" t="str">
            <v>월6,7,8,9</v>
          </cell>
          <cell r="R2391" t="str">
            <v>090501-0</v>
          </cell>
        </row>
        <row r="2392">
          <cell r="E2392" t="str">
            <v>2491701</v>
          </cell>
          <cell r="F2392" t="str">
            <v>다문화이해와영어멘토링</v>
          </cell>
          <cell r="G2392" t="str">
            <v>전선</v>
          </cell>
          <cell r="H2392" t="str">
            <v>문과대학</v>
          </cell>
          <cell r="I2392" t="str">
            <v>영어영문학과</v>
          </cell>
          <cell r="J2392" t="str">
            <v>영어영문학과</v>
          </cell>
          <cell r="K2392" t="str">
            <v>허근</v>
          </cell>
          <cell r="L2392" t="str">
            <v>교수</v>
          </cell>
          <cell r="M2392" t="str">
            <v>영어영문학과</v>
          </cell>
          <cell r="N2392">
            <v>2</v>
          </cell>
          <cell r="O2392" t="str">
            <v>01</v>
          </cell>
          <cell r="P2392" t="str">
            <v>3-3-0</v>
          </cell>
          <cell r="Q2392" t="str">
            <v>수5,6,금5</v>
          </cell>
          <cell r="R2392" t="str">
            <v>040224-0</v>
          </cell>
        </row>
        <row r="2393">
          <cell r="E2393" t="str">
            <v>2491901</v>
          </cell>
          <cell r="F2393" t="str">
            <v>수학적사고와나눔(SL)</v>
          </cell>
          <cell r="G2393" t="str">
            <v>교선</v>
          </cell>
          <cell r="H2393" t="str">
            <v>괴테교육혁신원</v>
          </cell>
          <cell r="I2393" t="str">
            <v>EPC서비스러닝센터</v>
          </cell>
          <cell r="J2393" t="str">
            <v>EPC서비스러닝센터</v>
          </cell>
          <cell r="K2393" t="str">
            <v>이희영</v>
          </cell>
          <cell r="L2393" t="str">
            <v>조교수</v>
          </cell>
          <cell r="M2393" t="str">
            <v>수학과</v>
          </cell>
          <cell r="N2393" t="str">
            <v>전체</v>
          </cell>
          <cell r="O2393" t="str">
            <v>01</v>
          </cell>
          <cell r="P2393" t="str">
            <v>2-2-0</v>
          </cell>
          <cell r="Q2393" t="str">
            <v>목2,3</v>
          </cell>
          <cell r="R2393" t="str">
            <v>110223-0</v>
          </cell>
        </row>
        <row r="2394">
          <cell r="E2394" t="str">
            <v>2492001</v>
          </cell>
          <cell r="F2394" t="str">
            <v>브랜드아이덴티티캡스톤디자인</v>
          </cell>
          <cell r="G2394" t="str">
            <v>전선</v>
          </cell>
          <cell r="H2394" t="str">
            <v>조형예술학부</v>
          </cell>
          <cell r="I2394" t="str">
            <v>조형예술학부</v>
          </cell>
          <cell r="J2394" t="str">
            <v>융합디자인전공</v>
          </cell>
          <cell r="K2394" t="str">
            <v>사희민</v>
          </cell>
          <cell r="L2394" t="str">
            <v>교수</v>
          </cell>
          <cell r="M2394" t="str">
            <v>융합디자인전공</v>
          </cell>
          <cell r="N2394">
            <v>3</v>
          </cell>
          <cell r="O2394" t="str">
            <v>01</v>
          </cell>
          <cell r="P2394" t="str">
            <v>2-1-2</v>
          </cell>
          <cell r="Q2394" t="str">
            <v>월2,3,4</v>
          </cell>
          <cell r="R2394" t="str">
            <v>070303-0</v>
          </cell>
        </row>
        <row r="2395">
          <cell r="E2395" t="str">
            <v>2492002</v>
          </cell>
          <cell r="F2395" t="str">
            <v>브랜드아이덴티티캡스톤디자인</v>
          </cell>
          <cell r="G2395" t="str">
            <v>전선</v>
          </cell>
          <cell r="H2395" t="str">
            <v>조형예술학부</v>
          </cell>
          <cell r="I2395" t="str">
            <v>조형예술학부</v>
          </cell>
          <cell r="J2395" t="str">
            <v>융합디자인전공</v>
          </cell>
          <cell r="K2395" t="str">
            <v>송명민</v>
          </cell>
          <cell r="L2395" t="str">
            <v>강사</v>
          </cell>
          <cell r="M2395" t="str">
            <v>융합디자인전공</v>
          </cell>
          <cell r="N2395">
            <v>3</v>
          </cell>
          <cell r="O2395" t="str">
            <v>02</v>
          </cell>
          <cell r="P2395" t="str">
            <v>2-1-2</v>
          </cell>
          <cell r="Q2395" t="str">
            <v>수2,3,4</v>
          </cell>
          <cell r="R2395" t="str">
            <v>070301-0</v>
          </cell>
        </row>
        <row r="2396">
          <cell r="E2396" t="str">
            <v>2492003</v>
          </cell>
          <cell r="F2396" t="str">
            <v>브랜드아이덴티티캡스톤디자인</v>
          </cell>
          <cell r="G2396" t="str">
            <v>전선</v>
          </cell>
          <cell r="H2396" t="str">
            <v>조형예술학부</v>
          </cell>
          <cell r="I2396" t="str">
            <v>조형예술학부</v>
          </cell>
          <cell r="J2396" t="str">
            <v>융합디자인전공</v>
          </cell>
          <cell r="K2396" t="str">
            <v>송명민</v>
          </cell>
          <cell r="L2396" t="str">
            <v>강사</v>
          </cell>
          <cell r="M2396" t="str">
            <v>융합디자인전공</v>
          </cell>
          <cell r="N2396">
            <v>3</v>
          </cell>
          <cell r="O2396" t="str">
            <v>03</v>
          </cell>
          <cell r="P2396" t="str">
            <v>2-1-2</v>
          </cell>
          <cell r="Q2396" t="str">
            <v>수5,6,7</v>
          </cell>
          <cell r="R2396" t="str">
            <v>070301-0</v>
          </cell>
        </row>
        <row r="2397">
          <cell r="E2397" t="str">
            <v>2492101</v>
          </cell>
          <cell r="F2397" t="str">
            <v>대화의철학</v>
          </cell>
          <cell r="G2397" t="str">
            <v>전선</v>
          </cell>
          <cell r="H2397" t="str">
            <v>문과대학</v>
          </cell>
          <cell r="I2397" t="str">
            <v>인문학부</v>
          </cell>
          <cell r="J2397" t="str">
            <v>철학상담학전공</v>
          </cell>
          <cell r="K2397" t="str">
            <v>고현범</v>
          </cell>
          <cell r="L2397" t="str">
            <v>강사</v>
          </cell>
          <cell r="M2397" t="str">
            <v>철학상담학전공</v>
          </cell>
          <cell r="N2397">
            <v>4</v>
          </cell>
          <cell r="O2397" t="str">
            <v>01</v>
          </cell>
          <cell r="P2397" t="str">
            <v>3-3-0</v>
          </cell>
          <cell r="Q2397" t="str">
            <v>화1,2,3</v>
          </cell>
          <cell r="R2397" t="str">
            <v>040507-0</v>
          </cell>
        </row>
        <row r="2398">
          <cell r="E2398" t="str">
            <v>2492601</v>
          </cell>
          <cell r="F2398" t="str">
            <v>XR융합캡스톤디자인Ⅱ</v>
          </cell>
          <cell r="G2398" t="str">
            <v>전선</v>
          </cell>
          <cell r="H2398" t="str">
            <v>공과대학</v>
          </cell>
          <cell r="I2398" t="str">
            <v>멀티미디어학부</v>
          </cell>
          <cell r="J2398" t="str">
            <v>미디어영상전공</v>
          </cell>
          <cell r="K2398" t="str">
            <v>김선호</v>
          </cell>
          <cell r="L2398" t="str">
            <v>부교수</v>
          </cell>
          <cell r="M2398" t="str">
            <v>멀티미디어공학전공</v>
          </cell>
          <cell r="N2398">
            <v>4</v>
          </cell>
          <cell r="O2398" t="str">
            <v>01</v>
          </cell>
          <cell r="P2398" t="str">
            <v>3-2-2</v>
          </cell>
          <cell r="Q2398" t="str">
            <v>금6,7,8,9</v>
          </cell>
          <cell r="R2398" t="str">
            <v>110402-0</v>
          </cell>
        </row>
        <row r="2399">
          <cell r="E2399" t="str">
            <v>2492601</v>
          </cell>
          <cell r="F2399" t="str">
            <v>XR융합캡스톤디자인Ⅱ</v>
          </cell>
          <cell r="G2399" t="str">
            <v>전선</v>
          </cell>
          <cell r="H2399" t="str">
            <v>공과대학</v>
          </cell>
          <cell r="I2399" t="str">
            <v>멀티미디어학부</v>
          </cell>
          <cell r="J2399" t="str">
            <v>미디어영상전공</v>
          </cell>
          <cell r="K2399" t="str">
            <v>소요환</v>
          </cell>
          <cell r="L2399" t="str">
            <v>교수</v>
          </cell>
          <cell r="M2399" t="str">
            <v>미디어영상전공</v>
          </cell>
          <cell r="N2399">
            <v>4</v>
          </cell>
          <cell r="O2399" t="str">
            <v>01</v>
          </cell>
          <cell r="P2399" t="str">
            <v>3-2-2</v>
          </cell>
          <cell r="Q2399" t="str">
            <v>금6,7,8,9</v>
          </cell>
          <cell r="R2399" t="str">
            <v>110402-0</v>
          </cell>
        </row>
        <row r="2400">
          <cell r="E2400" t="str">
            <v>2492901</v>
          </cell>
          <cell r="F2400" t="str">
            <v>어드벤쳐디자인</v>
          </cell>
          <cell r="G2400" t="str">
            <v>교선</v>
          </cell>
          <cell r="H2400" t="str">
            <v>DH-SCHOOL</v>
          </cell>
          <cell r="I2400" t="str">
            <v>한남디자인팩토리</v>
          </cell>
          <cell r="J2400" t="str">
            <v>한남디자인팩토리</v>
          </cell>
          <cell r="K2400" t="str">
            <v>필립로즈</v>
          </cell>
          <cell r="L2400" t="str">
            <v>부교수</v>
          </cell>
          <cell r="M2400" t="str">
            <v>글로벌비즈니스전공</v>
          </cell>
          <cell r="N2400" t="str">
            <v>전체</v>
          </cell>
          <cell r="O2400" t="str">
            <v>01</v>
          </cell>
          <cell r="P2400" t="str">
            <v>3-1-2</v>
          </cell>
          <cell r="Q2400" t="str">
            <v>목7,8,9</v>
          </cell>
          <cell r="R2400" t="str">
            <v>210105-0</v>
          </cell>
        </row>
        <row r="2401">
          <cell r="E2401" t="str">
            <v>2492901</v>
          </cell>
          <cell r="F2401" t="str">
            <v>어드벤쳐디자인</v>
          </cell>
          <cell r="G2401" t="str">
            <v>교선</v>
          </cell>
          <cell r="H2401" t="str">
            <v>DH-SCHOOL</v>
          </cell>
          <cell r="I2401" t="str">
            <v>한남디자인팩토리</v>
          </cell>
          <cell r="J2401" t="str">
            <v>한남디자인팩토리</v>
          </cell>
          <cell r="K2401" t="str">
            <v>이용택</v>
          </cell>
          <cell r="L2401" t="str">
            <v>부교수</v>
          </cell>
          <cell r="M2401" t="str">
            <v>기계공학과</v>
          </cell>
          <cell r="N2401" t="str">
            <v>전체</v>
          </cell>
          <cell r="O2401" t="str">
            <v>01</v>
          </cell>
          <cell r="P2401" t="str">
            <v>3-1-2</v>
          </cell>
          <cell r="Q2401" t="str">
            <v>목7,8,9</v>
          </cell>
          <cell r="R2401" t="str">
            <v>210105-0</v>
          </cell>
        </row>
        <row r="2402">
          <cell r="E2402" t="str">
            <v>2493101</v>
          </cell>
          <cell r="F2402" t="str">
            <v>Product Development ProjectⅠ(캡스톤디자인)</v>
          </cell>
          <cell r="G2402" t="str">
            <v>교선</v>
          </cell>
          <cell r="H2402" t="str">
            <v>DH-SCHOOL</v>
          </cell>
          <cell r="I2402" t="str">
            <v>한남디자인팩토리</v>
          </cell>
          <cell r="J2402" t="str">
            <v>한남디자인팩토리</v>
          </cell>
          <cell r="K2402" t="str">
            <v>필립로즈</v>
          </cell>
          <cell r="L2402" t="str">
            <v>부교수</v>
          </cell>
          <cell r="M2402" t="str">
            <v>글로벌비즈니스전공</v>
          </cell>
          <cell r="N2402" t="str">
            <v>전체</v>
          </cell>
          <cell r="O2402" t="str">
            <v>01</v>
          </cell>
          <cell r="P2402" t="str">
            <v>6-3-3</v>
          </cell>
          <cell r="Q2402" t="str">
            <v>화10,11,12,수10,11,12</v>
          </cell>
          <cell r="R2402" t="str">
            <v>210105-0</v>
          </cell>
        </row>
        <row r="2403">
          <cell r="E2403" t="str">
            <v>2493101</v>
          </cell>
          <cell r="F2403" t="str">
            <v>Product Development ProjectⅠ(캡스톤디자인)</v>
          </cell>
          <cell r="G2403" t="str">
            <v>교선</v>
          </cell>
          <cell r="H2403" t="str">
            <v>DH-SCHOOL</v>
          </cell>
          <cell r="I2403" t="str">
            <v>한남디자인팩토리</v>
          </cell>
          <cell r="J2403" t="str">
            <v>한남디자인팩토리</v>
          </cell>
          <cell r="K2403" t="str">
            <v>류성한</v>
          </cell>
          <cell r="L2403" t="str">
            <v>교수</v>
          </cell>
          <cell r="M2403" t="str">
            <v>정보통신공학과</v>
          </cell>
          <cell r="N2403" t="str">
            <v>전체</v>
          </cell>
          <cell r="O2403" t="str">
            <v>01</v>
          </cell>
          <cell r="P2403" t="str">
            <v>6-3-3</v>
          </cell>
          <cell r="Q2403" t="str">
            <v>화10,11,12,수10,11,12</v>
          </cell>
          <cell r="R2403" t="str">
            <v>210105-0</v>
          </cell>
        </row>
        <row r="2404">
          <cell r="E2404" t="str">
            <v>2493101</v>
          </cell>
          <cell r="F2404" t="str">
            <v>Product Development ProjectⅠ(캡스톤디자인)</v>
          </cell>
          <cell r="G2404" t="str">
            <v>교선</v>
          </cell>
          <cell r="H2404" t="str">
            <v>DH-SCHOOL</v>
          </cell>
          <cell r="I2404" t="str">
            <v>한남디자인팩토리</v>
          </cell>
          <cell r="J2404" t="str">
            <v>한남디자인팩토리</v>
          </cell>
          <cell r="K2404" t="str">
            <v>진현웅</v>
          </cell>
          <cell r="L2404" t="str">
            <v>교수</v>
          </cell>
          <cell r="M2404" t="str">
            <v>경영학과</v>
          </cell>
          <cell r="N2404" t="str">
            <v>전체</v>
          </cell>
          <cell r="O2404" t="str">
            <v>01</v>
          </cell>
          <cell r="P2404" t="str">
            <v>6-3-3</v>
          </cell>
          <cell r="Q2404" t="str">
            <v>화10,11,12,수10,11,12</v>
          </cell>
          <cell r="R2404" t="str">
            <v>210105-0</v>
          </cell>
        </row>
        <row r="2405">
          <cell r="E2405" t="str">
            <v>2493301</v>
          </cell>
          <cell r="F2405" t="str">
            <v>대전바로알기</v>
          </cell>
          <cell r="G2405" t="str">
            <v>교선</v>
          </cell>
          <cell r="H2405" t="str">
            <v>탈메이지교양교육대학</v>
          </cell>
          <cell r="I2405" t="str">
            <v>교양학부</v>
          </cell>
          <cell r="J2405" t="str">
            <v>교양학부</v>
          </cell>
          <cell r="K2405" t="str">
            <v>신동호</v>
          </cell>
          <cell r="L2405" t="str">
            <v>교수</v>
          </cell>
          <cell r="M2405" t="str">
            <v>행정학전공</v>
          </cell>
          <cell r="N2405" t="str">
            <v>전체</v>
          </cell>
          <cell r="O2405" t="str">
            <v>01</v>
          </cell>
          <cell r="P2405" t="str">
            <v>3-3-0</v>
          </cell>
          <cell r="Q2405" t="str">
            <v>화8,9,금2</v>
          </cell>
          <cell r="R2405" t="str">
            <v>020407-0</v>
          </cell>
        </row>
        <row r="2406">
          <cell r="E2406" t="str">
            <v>2493401</v>
          </cell>
          <cell r="F2406" t="str">
            <v>성서와사회,문화</v>
          </cell>
          <cell r="G2406" t="str">
            <v>교선</v>
          </cell>
          <cell r="H2406" t="str">
            <v>탈메이지교양교육대학</v>
          </cell>
          <cell r="I2406" t="str">
            <v>교양학부</v>
          </cell>
          <cell r="J2406" t="str">
            <v>교양학부</v>
          </cell>
          <cell r="K2406" t="str">
            <v>양인철</v>
          </cell>
          <cell r="L2406" t="str">
            <v>조교수</v>
          </cell>
          <cell r="M2406" t="str">
            <v>교양학부</v>
          </cell>
          <cell r="N2406" t="str">
            <v>전체</v>
          </cell>
          <cell r="O2406" t="str">
            <v>01</v>
          </cell>
          <cell r="P2406" t="str">
            <v>3-3-0</v>
          </cell>
          <cell r="Q2406" t="str">
            <v>목1,2,3</v>
          </cell>
          <cell r="R2406" t="str">
            <v>110308-0</v>
          </cell>
        </row>
        <row r="2407">
          <cell r="E2407" t="str">
            <v>2493501</v>
          </cell>
          <cell r="F2407" t="str">
            <v>교양합창</v>
          </cell>
          <cell r="G2407" t="str">
            <v>교선</v>
          </cell>
          <cell r="H2407" t="str">
            <v>탈메이지교양교육대학</v>
          </cell>
          <cell r="I2407" t="str">
            <v>교양학부</v>
          </cell>
          <cell r="J2407" t="str">
            <v>교양학부</v>
          </cell>
          <cell r="K2407" t="str">
            <v>오세홍</v>
          </cell>
          <cell r="L2407" t="str">
            <v>조교수</v>
          </cell>
          <cell r="M2407" t="str">
            <v>교양학부</v>
          </cell>
          <cell r="N2407" t="str">
            <v>전체</v>
          </cell>
          <cell r="O2407" t="str">
            <v>01</v>
          </cell>
          <cell r="P2407" t="str">
            <v>3-1-2</v>
          </cell>
          <cell r="Q2407" t="str">
            <v>금4,5,6</v>
          </cell>
          <cell r="R2407" t="str">
            <v>060114-0</v>
          </cell>
        </row>
        <row r="2408">
          <cell r="E2408" t="str">
            <v>2493601</v>
          </cell>
          <cell r="F2408" t="str">
            <v>실용스페인어</v>
          </cell>
          <cell r="G2408" t="str">
            <v>교선</v>
          </cell>
          <cell r="H2408" t="str">
            <v>탈메이지교양교육대학</v>
          </cell>
          <cell r="I2408" t="str">
            <v>교양학부</v>
          </cell>
          <cell r="J2408" t="str">
            <v>교양학부</v>
          </cell>
          <cell r="K2408" t="str">
            <v>유현정</v>
          </cell>
          <cell r="L2408" t="str">
            <v>강사</v>
          </cell>
          <cell r="M2408" t="str">
            <v>탈메이지교양교육대학</v>
          </cell>
          <cell r="N2408" t="str">
            <v>전체</v>
          </cell>
          <cell r="O2408" t="str">
            <v>01</v>
          </cell>
          <cell r="P2408" t="str">
            <v>2-2-0</v>
          </cell>
          <cell r="Q2408" t="str">
            <v>월4,5</v>
          </cell>
          <cell r="R2408" t="str">
            <v>110221-0</v>
          </cell>
        </row>
        <row r="2409">
          <cell r="E2409" t="str">
            <v>2493602</v>
          </cell>
          <cell r="F2409" t="str">
            <v>실용스페인어</v>
          </cell>
          <cell r="G2409" t="str">
            <v>교선</v>
          </cell>
          <cell r="H2409" t="str">
            <v>탈메이지교양교육대학</v>
          </cell>
          <cell r="I2409" t="str">
            <v>교양학부</v>
          </cell>
          <cell r="J2409" t="str">
            <v>교양학부</v>
          </cell>
          <cell r="K2409" t="str">
            <v>유현정</v>
          </cell>
          <cell r="L2409" t="str">
            <v>강사</v>
          </cell>
          <cell r="M2409" t="str">
            <v>탈메이지교양교육대학</v>
          </cell>
          <cell r="N2409" t="str">
            <v>전체</v>
          </cell>
          <cell r="O2409" t="str">
            <v>02</v>
          </cell>
          <cell r="P2409" t="str">
            <v>2-2-0</v>
          </cell>
          <cell r="Q2409" t="str">
            <v>월6,7</v>
          </cell>
          <cell r="R2409" t="str">
            <v>260113-0</v>
          </cell>
        </row>
        <row r="2410">
          <cell r="E2410" t="str">
            <v>2493701</v>
          </cell>
          <cell r="F2410" t="str">
            <v>언택트시대의비전과자기개발</v>
          </cell>
          <cell r="G2410" t="str">
            <v>교선</v>
          </cell>
          <cell r="H2410" t="str">
            <v>탈메이지교양교육대학</v>
          </cell>
          <cell r="I2410" t="str">
            <v>교양학부</v>
          </cell>
          <cell r="J2410" t="str">
            <v>교양학부</v>
          </cell>
          <cell r="K2410" t="str">
            <v>김용창</v>
          </cell>
          <cell r="L2410" t="str">
            <v>강사</v>
          </cell>
          <cell r="M2410" t="str">
            <v>탈메이지교양교육대학</v>
          </cell>
          <cell r="N2410" t="str">
            <v>전체</v>
          </cell>
          <cell r="O2410" t="str">
            <v>01</v>
          </cell>
          <cell r="P2410" t="str">
            <v>3-3-0</v>
          </cell>
          <cell r="Q2410" t="str">
            <v>월4,5,6</v>
          </cell>
          <cell r="R2410" t="str">
            <v>210105-0</v>
          </cell>
        </row>
        <row r="2411">
          <cell r="E2411" t="str">
            <v>2493702</v>
          </cell>
          <cell r="F2411" t="str">
            <v>언택트시대의비전과자기개발</v>
          </cell>
          <cell r="G2411" t="str">
            <v>교선</v>
          </cell>
          <cell r="H2411" t="str">
            <v>탈메이지교양교육대학</v>
          </cell>
          <cell r="I2411" t="str">
            <v>교양학부</v>
          </cell>
          <cell r="J2411" t="str">
            <v>교양학부</v>
          </cell>
          <cell r="K2411" t="str">
            <v>김용창</v>
          </cell>
          <cell r="L2411" t="str">
            <v>강사</v>
          </cell>
          <cell r="M2411" t="str">
            <v>탈메이지교양교육대학</v>
          </cell>
          <cell r="N2411" t="str">
            <v>전체</v>
          </cell>
          <cell r="O2411" t="str">
            <v>02</v>
          </cell>
          <cell r="P2411" t="str">
            <v>3-3-0</v>
          </cell>
          <cell r="Q2411" t="str">
            <v>수4,5,6</v>
          </cell>
          <cell r="R2411" t="str">
            <v>020113-0</v>
          </cell>
        </row>
        <row r="2412">
          <cell r="E2412" t="str">
            <v>2493801</v>
          </cell>
          <cell r="F2412" t="str">
            <v>글쓰기와소통(SL)</v>
          </cell>
          <cell r="G2412" t="str">
            <v>교선</v>
          </cell>
          <cell r="H2412" t="str">
            <v>괴테교육혁신원</v>
          </cell>
          <cell r="I2412" t="str">
            <v>EPC서비스러닝센터</v>
          </cell>
          <cell r="J2412" t="str">
            <v>EPC서비스러닝센터</v>
          </cell>
          <cell r="K2412" t="str">
            <v>최윤희</v>
          </cell>
          <cell r="L2412" t="str">
            <v>조교수</v>
          </cell>
          <cell r="M2412" t="str">
            <v>교양학부</v>
          </cell>
          <cell r="N2412" t="str">
            <v>전체</v>
          </cell>
          <cell r="O2412" t="str">
            <v>01</v>
          </cell>
          <cell r="P2412" t="str">
            <v>3-3-0</v>
          </cell>
          <cell r="Q2412" t="str">
            <v>화7,8,9</v>
          </cell>
          <cell r="R2412" t="str">
            <v>040426-0</v>
          </cell>
        </row>
        <row r="2413">
          <cell r="E2413" t="str">
            <v>2493901</v>
          </cell>
          <cell r="F2413" t="str">
            <v>현대사회와지식재산권</v>
          </cell>
          <cell r="G2413" t="str">
            <v>교선</v>
          </cell>
          <cell r="H2413" t="str">
            <v>탈메이지교양교육대학</v>
          </cell>
          <cell r="I2413" t="str">
            <v>교양학부</v>
          </cell>
          <cell r="J2413" t="str">
            <v>교양학부</v>
          </cell>
          <cell r="K2413" t="str">
            <v>박정용</v>
          </cell>
          <cell r="L2413" t="str">
            <v>부교수</v>
          </cell>
          <cell r="M2413" t="str">
            <v>LINC+사업단</v>
          </cell>
          <cell r="N2413" t="str">
            <v>전체</v>
          </cell>
          <cell r="O2413" t="str">
            <v>01</v>
          </cell>
          <cell r="P2413" t="str">
            <v>3-2-1</v>
          </cell>
          <cell r="Q2413" t="str">
            <v>화1,2,3</v>
          </cell>
          <cell r="R2413" t="str">
            <v>110311-0</v>
          </cell>
        </row>
        <row r="2414">
          <cell r="E2414" t="str">
            <v>2494001</v>
          </cell>
          <cell r="F2414" t="str">
            <v>인공지능(실)</v>
          </cell>
          <cell r="G2414" t="str">
            <v>전선</v>
          </cell>
          <cell r="H2414" t="str">
            <v>공과대학</v>
          </cell>
          <cell r="I2414" t="str">
            <v>컴퓨터통신무인기술학과</v>
          </cell>
          <cell r="J2414" t="str">
            <v>컴퓨터통신무인기술학과</v>
          </cell>
          <cell r="K2414" t="str">
            <v>이극</v>
          </cell>
          <cell r="L2414" t="str">
            <v>교수</v>
          </cell>
          <cell r="M2414" t="str">
            <v>컴퓨터공학과</v>
          </cell>
          <cell r="N2414">
            <v>4</v>
          </cell>
          <cell r="O2414" t="str">
            <v>01</v>
          </cell>
          <cell r="P2414" t="str">
            <v>0-0-2</v>
          </cell>
          <cell r="Q2414" t="str">
            <v>월5,6</v>
          </cell>
          <cell r="R2414" t="str">
            <v>090210-0</v>
          </cell>
        </row>
        <row r="2415">
          <cell r="E2415" t="str">
            <v>2494002</v>
          </cell>
          <cell r="F2415" t="str">
            <v>인공지능(실)</v>
          </cell>
          <cell r="G2415" t="str">
            <v>전선</v>
          </cell>
          <cell r="H2415" t="str">
            <v>공과대학</v>
          </cell>
          <cell r="I2415" t="str">
            <v>컴퓨터통신무인기술학과</v>
          </cell>
          <cell r="J2415" t="str">
            <v>컴퓨터통신무인기술학과</v>
          </cell>
          <cell r="K2415" t="str">
            <v>이극</v>
          </cell>
          <cell r="L2415" t="str">
            <v>교수</v>
          </cell>
          <cell r="M2415" t="str">
            <v>컴퓨터공학과</v>
          </cell>
          <cell r="N2415">
            <v>4</v>
          </cell>
          <cell r="O2415" t="str">
            <v>02</v>
          </cell>
          <cell r="P2415" t="str">
            <v>0-0-2</v>
          </cell>
          <cell r="Q2415" t="str">
            <v>수3,4</v>
          </cell>
          <cell r="R2415" t="str">
            <v>090221-0</v>
          </cell>
        </row>
        <row r="2416">
          <cell r="E2416" t="str">
            <v>2494101</v>
          </cell>
          <cell r="F2416" t="str">
            <v>창업실습I</v>
          </cell>
          <cell r="G2416" t="str">
            <v>교선</v>
          </cell>
          <cell r="H2416" t="str">
            <v>취업·창업처(대학일자리센터)</v>
          </cell>
          <cell r="I2416" t="str">
            <v>창업지원단</v>
          </cell>
          <cell r="J2416" t="str">
            <v>창업지원단</v>
          </cell>
          <cell r="K2416" t="str">
            <v>최종근</v>
          </cell>
          <cell r="L2416" t="str">
            <v>부교수</v>
          </cell>
          <cell r="M2416" t="str">
            <v>창업지원단</v>
          </cell>
          <cell r="N2416" t="str">
            <v>전체</v>
          </cell>
          <cell r="O2416" t="str">
            <v>01</v>
          </cell>
          <cell r="P2416" t="str">
            <v>3-1-2</v>
          </cell>
          <cell r="Q2416" t="str">
            <v>월10,11,12</v>
          </cell>
          <cell r="R2416" t="str">
            <v>110109-0</v>
          </cell>
        </row>
        <row r="2417">
          <cell r="E2417" t="str">
            <v>2494102</v>
          </cell>
          <cell r="F2417" t="str">
            <v>창업실습I</v>
          </cell>
          <cell r="G2417" t="str">
            <v>교선</v>
          </cell>
          <cell r="H2417" t="str">
            <v>취업·창업처(대학일자리센터)</v>
          </cell>
          <cell r="I2417" t="str">
            <v>창업지원단</v>
          </cell>
          <cell r="J2417" t="str">
            <v>창업지원단</v>
          </cell>
          <cell r="K2417" t="str">
            <v>최종근</v>
          </cell>
          <cell r="L2417" t="str">
            <v>부교수</v>
          </cell>
          <cell r="M2417" t="str">
            <v>창업지원단</v>
          </cell>
          <cell r="N2417" t="str">
            <v>전체</v>
          </cell>
          <cell r="O2417" t="str">
            <v>02</v>
          </cell>
          <cell r="P2417" t="str">
            <v>3-1-2</v>
          </cell>
          <cell r="Q2417" t="str">
            <v>화10,11,12</v>
          </cell>
          <cell r="R2417" t="str">
            <v>110109-0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730"/>
  <sheetViews>
    <sheetView tabSelected="1" topLeftCell="C1" workbookViewId="0">
      <pane ySplit="4" topLeftCell="A5" activePane="bottomLeft" state="frozen"/>
      <selection pane="bottomLeft" activeCell="G7" sqref="G7"/>
    </sheetView>
  </sheetViews>
  <sheetFormatPr defaultRowHeight="24.95" customHeight="1" x14ac:dyDescent="0.25"/>
  <cols>
    <col min="1" max="1" width="8.85546875" style="6" customWidth="1"/>
    <col min="2" max="2" width="22.140625" style="1" customWidth="1"/>
    <col min="3" max="3" width="28.42578125" style="1" customWidth="1"/>
    <col min="4" max="4" width="9.28515625" style="6" customWidth="1"/>
    <col min="5" max="5" width="6.85546875" style="6" bestFit="1" customWidth="1"/>
    <col min="6" max="6" width="14.7109375" style="6" customWidth="1"/>
    <col min="7" max="7" width="44.28515625" style="1" customWidth="1"/>
    <col min="8" max="9" width="11.85546875" style="6" bestFit="1" customWidth="1"/>
    <col min="10" max="10" width="17.140625" style="6" customWidth="1"/>
    <col min="11" max="14" width="6.85546875" style="6" bestFit="1" customWidth="1"/>
    <col min="15" max="15" width="9.28515625" style="6" bestFit="1" customWidth="1"/>
    <col min="16" max="16" width="12" style="6" bestFit="1" customWidth="1"/>
    <col min="17" max="17" width="21.5703125" style="6" customWidth="1"/>
    <col min="18" max="18" width="26.5703125" style="9" customWidth="1"/>
    <col min="19" max="16384" width="9.140625" style="1"/>
  </cols>
  <sheetData>
    <row r="1" spans="1:18" ht="92.25" customHeight="1" x14ac:dyDescent="0.2">
      <c r="A1" s="31" t="s">
        <v>1146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  <c r="P1" s="31"/>
      <c r="Q1" s="31"/>
      <c r="R1" s="31"/>
    </row>
    <row r="2" spans="1:18" ht="29.25" hidden="1" customHeight="1" x14ac:dyDescent="0.2">
      <c r="A2" s="32" t="s">
        <v>1096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</row>
    <row r="3" spans="1:18" ht="29.25" hidden="1" customHeight="1" x14ac:dyDescent="0.2">
      <c r="A3" s="34" t="s">
        <v>1097</v>
      </c>
      <c r="B3" s="34"/>
      <c r="C3" s="11">
        <f>COUNTA(R5:R391)</f>
        <v>387</v>
      </c>
      <c r="D3" s="35" t="s">
        <v>1098</v>
      </c>
      <c r="E3" s="35"/>
      <c r="F3" s="35"/>
      <c r="G3" s="11">
        <f>COUNTIF($R$5:$R$391,"대면수업 진행")</f>
        <v>349</v>
      </c>
      <c r="H3" s="35" t="s">
        <v>1099</v>
      </c>
      <c r="I3" s="35"/>
      <c r="J3" s="35"/>
      <c r="K3" s="35"/>
      <c r="L3" s="35">
        <f>COUNTIF($R$5:$R$391,"비대면 원격수업 진행")</f>
        <v>38</v>
      </c>
      <c r="M3" s="35"/>
      <c r="N3" s="35"/>
      <c r="O3" s="35"/>
      <c r="P3" s="35" t="s">
        <v>1100</v>
      </c>
      <c r="Q3" s="35"/>
      <c r="R3" s="10">
        <f>G3/C3*100</f>
        <v>90.180878552971578</v>
      </c>
    </row>
    <row r="4" spans="1:18" ht="24.95" customHeight="1" x14ac:dyDescent="0.2">
      <c r="A4" s="21" t="s">
        <v>0</v>
      </c>
      <c r="B4" s="22" t="s">
        <v>1</v>
      </c>
      <c r="C4" s="22" t="s">
        <v>2</v>
      </c>
      <c r="D4" s="22" t="s">
        <v>3</v>
      </c>
      <c r="E4" s="22" t="s">
        <v>4</v>
      </c>
      <c r="F4" s="23" t="s">
        <v>514</v>
      </c>
      <c r="G4" s="22" t="s">
        <v>5</v>
      </c>
      <c r="H4" s="22" t="s">
        <v>6</v>
      </c>
      <c r="I4" s="22" t="s">
        <v>7</v>
      </c>
      <c r="J4" s="22" t="s">
        <v>8</v>
      </c>
      <c r="K4" s="22" t="s">
        <v>9</v>
      </c>
      <c r="L4" s="22" t="s">
        <v>10</v>
      </c>
      <c r="M4" s="22" t="s">
        <v>11</v>
      </c>
      <c r="N4" s="22" t="s">
        <v>12</v>
      </c>
      <c r="O4" s="22" t="s">
        <v>13</v>
      </c>
      <c r="P4" s="22" t="s">
        <v>14</v>
      </c>
      <c r="Q4" s="23" t="s">
        <v>515</v>
      </c>
      <c r="R4" s="24" t="s">
        <v>1093</v>
      </c>
    </row>
    <row r="5" spans="1:18" ht="24.95" customHeight="1" x14ac:dyDescent="0.2">
      <c r="A5" s="2">
        <v>1</v>
      </c>
      <c r="B5" s="3" t="s">
        <v>15</v>
      </c>
      <c r="C5" s="3" t="s">
        <v>16</v>
      </c>
      <c r="D5" s="4">
        <v>24941</v>
      </c>
      <c r="E5" s="4" t="s">
        <v>17</v>
      </c>
      <c r="F5" s="4" t="s">
        <v>523</v>
      </c>
      <c r="G5" s="3" t="s">
        <v>18</v>
      </c>
      <c r="H5" s="4" t="s">
        <v>19</v>
      </c>
      <c r="I5" s="4" t="s">
        <v>20</v>
      </c>
      <c r="J5" s="4" t="s">
        <v>21</v>
      </c>
      <c r="K5" s="4">
        <v>3</v>
      </c>
      <c r="L5" s="4">
        <v>1</v>
      </c>
      <c r="M5" s="4">
        <v>2</v>
      </c>
      <c r="N5" s="4">
        <v>0</v>
      </c>
      <c r="O5" s="4" t="s">
        <v>22</v>
      </c>
      <c r="P5" s="4" t="s">
        <v>23</v>
      </c>
      <c r="Q5" s="4" t="s">
        <v>524</v>
      </c>
      <c r="R5" s="12" t="s">
        <v>1094</v>
      </c>
    </row>
    <row r="6" spans="1:18" ht="24.95" customHeight="1" x14ac:dyDescent="0.2">
      <c r="A6" s="2">
        <v>2</v>
      </c>
      <c r="B6" s="3" t="s">
        <v>15</v>
      </c>
      <c r="C6" s="3" t="s">
        <v>16</v>
      </c>
      <c r="D6" s="4">
        <v>24941</v>
      </c>
      <c r="E6" s="4" t="s">
        <v>24</v>
      </c>
      <c r="F6" s="4" t="s">
        <v>525</v>
      </c>
      <c r="G6" s="3" t="s">
        <v>18</v>
      </c>
      <c r="H6" s="4" t="s">
        <v>19</v>
      </c>
      <c r="I6" s="4" t="s">
        <v>20</v>
      </c>
      <c r="J6" s="4" t="s">
        <v>21</v>
      </c>
      <c r="K6" s="4">
        <v>3</v>
      </c>
      <c r="L6" s="4">
        <v>1</v>
      </c>
      <c r="M6" s="4">
        <v>2</v>
      </c>
      <c r="N6" s="4">
        <v>0</v>
      </c>
      <c r="O6" s="4" t="s">
        <v>22</v>
      </c>
      <c r="P6" s="4" t="s">
        <v>23</v>
      </c>
      <c r="Q6" s="4" t="s">
        <v>524</v>
      </c>
      <c r="R6" s="12" t="s">
        <v>1094</v>
      </c>
    </row>
    <row r="7" spans="1:18" ht="24.95" customHeight="1" x14ac:dyDescent="0.2">
      <c r="A7" s="2">
        <v>3</v>
      </c>
      <c r="B7" s="3" t="s">
        <v>25</v>
      </c>
      <c r="C7" s="3" t="s">
        <v>25</v>
      </c>
      <c r="D7" s="4">
        <v>18931</v>
      </c>
      <c r="E7" s="4" t="s">
        <v>26</v>
      </c>
      <c r="F7" s="4" t="s">
        <v>526</v>
      </c>
      <c r="G7" s="3" t="s">
        <v>27</v>
      </c>
      <c r="H7" s="4" t="s">
        <v>28</v>
      </c>
      <c r="I7" s="4" t="s">
        <v>20</v>
      </c>
      <c r="J7" s="4" t="s">
        <v>29</v>
      </c>
      <c r="K7" s="4">
        <v>3</v>
      </c>
      <c r="L7" s="4">
        <v>2</v>
      </c>
      <c r="M7" s="4">
        <v>2</v>
      </c>
      <c r="N7" s="4">
        <v>0</v>
      </c>
      <c r="O7" s="4" t="s">
        <v>22</v>
      </c>
      <c r="P7" s="4" t="s">
        <v>23</v>
      </c>
      <c r="Q7" s="4" t="s">
        <v>527</v>
      </c>
      <c r="R7" s="12" t="s">
        <v>1094</v>
      </c>
    </row>
    <row r="8" spans="1:18" ht="24.95" customHeight="1" x14ac:dyDescent="0.2">
      <c r="A8" s="2">
        <v>4</v>
      </c>
      <c r="B8" s="3" t="s">
        <v>25</v>
      </c>
      <c r="C8" s="3" t="s">
        <v>32</v>
      </c>
      <c r="D8" s="4">
        <v>23454</v>
      </c>
      <c r="E8" s="4" t="s">
        <v>24</v>
      </c>
      <c r="F8" s="4" t="s">
        <v>528</v>
      </c>
      <c r="G8" s="3" t="s">
        <v>33</v>
      </c>
      <c r="H8" s="4" t="s">
        <v>19</v>
      </c>
      <c r="I8" s="4" t="s">
        <v>20</v>
      </c>
      <c r="J8" s="4" t="s">
        <v>34</v>
      </c>
      <c r="K8" s="4">
        <v>1</v>
      </c>
      <c r="L8" s="4">
        <v>0</v>
      </c>
      <c r="M8" s="4">
        <v>2</v>
      </c>
      <c r="N8" s="4">
        <v>0</v>
      </c>
      <c r="O8" s="4" t="s">
        <v>22</v>
      </c>
      <c r="P8" s="4" t="s">
        <v>23</v>
      </c>
      <c r="Q8" s="4" t="s">
        <v>529</v>
      </c>
      <c r="R8" s="12" t="s">
        <v>1094</v>
      </c>
    </row>
    <row r="9" spans="1:18" ht="24.95" customHeight="1" x14ac:dyDescent="0.2">
      <c r="A9" s="2">
        <v>5</v>
      </c>
      <c r="B9" s="3" t="s">
        <v>36</v>
      </c>
      <c r="C9" s="3" t="s">
        <v>37</v>
      </c>
      <c r="D9" s="4">
        <v>24433</v>
      </c>
      <c r="E9" s="4" t="s">
        <v>17</v>
      </c>
      <c r="F9" s="4" t="s">
        <v>530</v>
      </c>
      <c r="G9" s="3" t="s">
        <v>38</v>
      </c>
      <c r="H9" s="4" t="s">
        <v>19</v>
      </c>
      <c r="I9" s="4" t="s">
        <v>20</v>
      </c>
      <c r="J9" s="5" t="s">
        <v>39</v>
      </c>
      <c r="K9" s="4">
        <v>9</v>
      </c>
      <c r="L9" s="4">
        <v>1</v>
      </c>
      <c r="M9" s="4">
        <v>2</v>
      </c>
      <c r="N9" s="4">
        <v>0</v>
      </c>
      <c r="O9" s="4" t="s">
        <v>42</v>
      </c>
      <c r="P9" s="4" t="s">
        <v>23</v>
      </c>
      <c r="Q9" s="4" t="s">
        <v>531</v>
      </c>
      <c r="R9" s="12" t="s">
        <v>1094</v>
      </c>
    </row>
    <row r="10" spans="1:18" ht="24.95" customHeight="1" x14ac:dyDescent="0.2">
      <c r="A10" s="2">
        <v>6</v>
      </c>
      <c r="B10" s="3" t="s">
        <v>36</v>
      </c>
      <c r="C10" s="3" t="s">
        <v>37</v>
      </c>
      <c r="D10" s="4">
        <v>24433</v>
      </c>
      <c r="E10" s="4" t="s">
        <v>24</v>
      </c>
      <c r="F10" s="4" t="s">
        <v>532</v>
      </c>
      <c r="G10" s="3" t="s">
        <v>38</v>
      </c>
      <c r="H10" s="4" t="s">
        <v>19</v>
      </c>
      <c r="I10" s="4" t="s">
        <v>20</v>
      </c>
      <c r="J10" s="4" t="s">
        <v>43</v>
      </c>
      <c r="K10" s="4">
        <v>9</v>
      </c>
      <c r="L10" s="4">
        <v>1</v>
      </c>
      <c r="M10" s="4">
        <v>1</v>
      </c>
      <c r="N10" s="4">
        <v>0</v>
      </c>
      <c r="O10" s="4" t="s">
        <v>42</v>
      </c>
      <c r="P10" s="4" t="s">
        <v>23</v>
      </c>
      <c r="Q10" s="4" t="s">
        <v>533</v>
      </c>
      <c r="R10" s="12" t="s">
        <v>1094</v>
      </c>
    </row>
    <row r="11" spans="1:18" ht="24.95" customHeight="1" x14ac:dyDescent="0.2">
      <c r="A11" s="2">
        <v>7</v>
      </c>
      <c r="B11" s="3" t="s">
        <v>36</v>
      </c>
      <c r="C11" s="3" t="s">
        <v>37</v>
      </c>
      <c r="D11" s="4">
        <v>24931</v>
      </c>
      <c r="E11" s="7" t="s">
        <v>516</v>
      </c>
      <c r="F11" s="4" t="s">
        <v>534</v>
      </c>
      <c r="G11" s="3" t="s">
        <v>517</v>
      </c>
      <c r="H11" s="5" t="s">
        <v>518</v>
      </c>
      <c r="I11" s="5" t="s">
        <v>519</v>
      </c>
      <c r="J11" s="5" t="s">
        <v>520</v>
      </c>
      <c r="K11" s="4">
        <v>6</v>
      </c>
      <c r="L11" s="4">
        <v>3</v>
      </c>
      <c r="M11" s="4">
        <v>3</v>
      </c>
      <c r="N11" s="4">
        <v>0</v>
      </c>
      <c r="O11" s="4" t="s">
        <v>521</v>
      </c>
      <c r="P11" s="4" t="s">
        <v>522</v>
      </c>
      <c r="Q11" s="4" t="s">
        <v>531</v>
      </c>
      <c r="R11" s="12" t="s">
        <v>1094</v>
      </c>
    </row>
    <row r="12" spans="1:18" ht="24.95" customHeight="1" x14ac:dyDescent="0.2">
      <c r="A12" s="2">
        <v>8</v>
      </c>
      <c r="B12" s="3" t="s">
        <v>36</v>
      </c>
      <c r="C12" s="3" t="s">
        <v>37</v>
      </c>
      <c r="D12" s="4">
        <v>24434</v>
      </c>
      <c r="E12" s="4" t="s">
        <v>17</v>
      </c>
      <c r="F12" s="4" t="s">
        <v>535</v>
      </c>
      <c r="G12" s="3" t="s">
        <v>46</v>
      </c>
      <c r="H12" s="4" t="s">
        <v>19</v>
      </c>
      <c r="I12" s="4" t="s">
        <v>20</v>
      </c>
      <c r="J12" s="4" t="s">
        <v>47</v>
      </c>
      <c r="K12" s="4">
        <v>3</v>
      </c>
      <c r="L12" s="4">
        <v>1</v>
      </c>
      <c r="M12" s="4">
        <v>2</v>
      </c>
      <c r="N12" s="4">
        <v>0</v>
      </c>
      <c r="O12" s="4" t="s">
        <v>22</v>
      </c>
      <c r="P12" s="4" t="s">
        <v>23</v>
      </c>
      <c r="Q12" s="4" t="s">
        <v>531</v>
      </c>
      <c r="R12" s="12" t="s">
        <v>1094</v>
      </c>
    </row>
    <row r="13" spans="1:18" ht="24.95" customHeight="1" x14ac:dyDescent="0.2">
      <c r="A13" s="2">
        <v>9</v>
      </c>
      <c r="B13" s="3" t="s">
        <v>36</v>
      </c>
      <c r="C13" s="3" t="s">
        <v>37</v>
      </c>
      <c r="D13" s="4">
        <v>24929</v>
      </c>
      <c r="E13" s="4" t="s">
        <v>17</v>
      </c>
      <c r="F13" s="4" t="s">
        <v>536</v>
      </c>
      <c r="G13" s="3" t="s">
        <v>50</v>
      </c>
      <c r="H13" s="4" t="s">
        <v>19</v>
      </c>
      <c r="I13" s="4" t="s">
        <v>20</v>
      </c>
      <c r="J13" s="4" t="s">
        <v>51</v>
      </c>
      <c r="K13" s="4">
        <v>3</v>
      </c>
      <c r="L13" s="4">
        <v>0</v>
      </c>
      <c r="M13" s="4">
        <v>2</v>
      </c>
      <c r="N13" s="4">
        <v>0</v>
      </c>
      <c r="O13" s="4" t="s">
        <v>42</v>
      </c>
      <c r="P13" s="4" t="s">
        <v>23</v>
      </c>
      <c r="Q13" s="4" t="s">
        <v>531</v>
      </c>
      <c r="R13" s="12" t="s">
        <v>1094</v>
      </c>
    </row>
    <row r="14" spans="1:18" ht="24.95" customHeight="1" x14ac:dyDescent="0.2">
      <c r="A14" s="2">
        <v>10</v>
      </c>
      <c r="B14" s="3" t="s">
        <v>36</v>
      </c>
      <c r="C14" s="3" t="s">
        <v>53</v>
      </c>
      <c r="D14" s="4">
        <v>24804</v>
      </c>
      <c r="E14" s="4" t="s">
        <v>17</v>
      </c>
      <c r="F14" s="4" t="s">
        <v>537</v>
      </c>
      <c r="G14" s="3" t="s">
        <v>54</v>
      </c>
      <c r="H14" s="4" t="s">
        <v>55</v>
      </c>
      <c r="I14" s="4" t="s">
        <v>20</v>
      </c>
      <c r="J14" s="4" t="s">
        <v>56</v>
      </c>
      <c r="K14" s="4">
        <v>3</v>
      </c>
      <c r="L14" s="4">
        <v>1</v>
      </c>
      <c r="M14" s="4">
        <v>2</v>
      </c>
      <c r="N14" s="4">
        <v>0</v>
      </c>
      <c r="O14" s="4" t="s">
        <v>22</v>
      </c>
      <c r="P14" s="4" t="s">
        <v>23</v>
      </c>
      <c r="Q14" s="4" t="s">
        <v>538</v>
      </c>
      <c r="R14" s="12" t="s">
        <v>1094</v>
      </c>
    </row>
    <row r="15" spans="1:18" ht="24.95" customHeight="1" x14ac:dyDescent="0.2">
      <c r="A15" s="2">
        <v>11</v>
      </c>
      <c r="B15" s="3" t="s">
        <v>36</v>
      </c>
      <c r="C15" s="3" t="s">
        <v>53</v>
      </c>
      <c r="D15" s="4">
        <v>24805</v>
      </c>
      <c r="E15" s="4" t="s">
        <v>17</v>
      </c>
      <c r="F15" s="4" t="s">
        <v>539</v>
      </c>
      <c r="G15" s="3" t="s">
        <v>58</v>
      </c>
      <c r="H15" s="4" t="s">
        <v>55</v>
      </c>
      <c r="I15" s="4" t="s">
        <v>20</v>
      </c>
      <c r="J15" s="4" t="s">
        <v>56</v>
      </c>
      <c r="K15" s="4">
        <v>3</v>
      </c>
      <c r="L15" s="4">
        <v>1</v>
      </c>
      <c r="M15" s="4">
        <v>2</v>
      </c>
      <c r="N15" s="4">
        <v>0</v>
      </c>
      <c r="O15" s="4" t="s">
        <v>22</v>
      </c>
      <c r="P15" s="4" t="s">
        <v>23</v>
      </c>
      <c r="Q15" s="4" t="s">
        <v>538</v>
      </c>
      <c r="R15" s="12" t="s">
        <v>1094</v>
      </c>
    </row>
    <row r="16" spans="1:18" ht="24.95" customHeight="1" x14ac:dyDescent="0.2">
      <c r="A16" s="2">
        <v>12</v>
      </c>
      <c r="B16" s="3" t="s">
        <v>36</v>
      </c>
      <c r="C16" s="3" t="s">
        <v>59</v>
      </c>
      <c r="D16" s="4">
        <v>24420</v>
      </c>
      <c r="E16" s="4" t="s">
        <v>17</v>
      </c>
      <c r="F16" s="4" t="s">
        <v>540</v>
      </c>
      <c r="G16" s="3" t="s">
        <v>60</v>
      </c>
      <c r="H16" s="4" t="s">
        <v>61</v>
      </c>
      <c r="I16" s="4">
        <v>4</v>
      </c>
      <c r="J16" s="4" t="s">
        <v>62</v>
      </c>
      <c r="K16" s="4">
        <v>2</v>
      </c>
      <c r="L16" s="4">
        <v>1</v>
      </c>
      <c r="M16" s="4">
        <v>2</v>
      </c>
      <c r="N16" s="4">
        <v>0</v>
      </c>
      <c r="O16" s="4" t="s">
        <v>22</v>
      </c>
      <c r="P16" s="4" t="s">
        <v>23</v>
      </c>
      <c r="Q16" s="4" t="s">
        <v>541</v>
      </c>
      <c r="R16" s="12" t="s">
        <v>1094</v>
      </c>
    </row>
    <row r="17" spans="1:18" ht="24.95" customHeight="1" x14ac:dyDescent="0.2">
      <c r="A17" s="2">
        <v>13</v>
      </c>
      <c r="B17" s="3" t="s">
        <v>63</v>
      </c>
      <c r="C17" s="3" t="s">
        <v>64</v>
      </c>
      <c r="D17" s="4">
        <v>23641</v>
      </c>
      <c r="E17" s="4" t="s">
        <v>17</v>
      </c>
      <c r="F17" s="4" t="s">
        <v>542</v>
      </c>
      <c r="G17" s="3" t="s">
        <v>65</v>
      </c>
      <c r="H17" s="4" t="s">
        <v>61</v>
      </c>
      <c r="I17" s="4">
        <v>4</v>
      </c>
      <c r="J17" s="4" t="s">
        <v>66</v>
      </c>
      <c r="K17" s="4">
        <v>3</v>
      </c>
      <c r="L17" s="4">
        <v>2</v>
      </c>
      <c r="M17" s="4">
        <v>2</v>
      </c>
      <c r="N17" s="4">
        <v>0</v>
      </c>
      <c r="O17" s="4" t="s">
        <v>22</v>
      </c>
      <c r="P17" s="4" t="s">
        <v>23</v>
      </c>
      <c r="Q17" s="4" t="s">
        <v>543</v>
      </c>
      <c r="R17" s="12" t="s">
        <v>1094</v>
      </c>
    </row>
    <row r="18" spans="1:18" ht="24.95" customHeight="1" x14ac:dyDescent="0.2">
      <c r="A18" s="2">
        <v>14</v>
      </c>
      <c r="B18" s="3" t="s">
        <v>67</v>
      </c>
      <c r="C18" s="3" t="s">
        <v>68</v>
      </c>
      <c r="D18" s="4">
        <v>23629</v>
      </c>
      <c r="E18" s="4" t="s">
        <v>17</v>
      </c>
      <c r="F18" s="4" t="s">
        <v>544</v>
      </c>
      <c r="G18" s="3" t="s">
        <v>69</v>
      </c>
      <c r="H18" s="4" t="s">
        <v>61</v>
      </c>
      <c r="I18" s="4">
        <v>3</v>
      </c>
      <c r="J18" s="4" t="s">
        <v>70</v>
      </c>
      <c r="K18" s="4">
        <v>3</v>
      </c>
      <c r="L18" s="4">
        <v>1</v>
      </c>
      <c r="M18" s="4">
        <v>2</v>
      </c>
      <c r="N18" s="4">
        <v>0</v>
      </c>
      <c r="O18" s="4" t="s">
        <v>22</v>
      </c>
      <c r="P18" s="4" t="s">
        <v>23</v>
      </c>
      <c r="Q18" s="4" t="s">
        <v>545</v>
      </c>
      <c r="R18" s="12" t="s">
        <v>1094</v>
      </c>
    </row>
    <row r="19" spans="1:18" ht="24.95" customHeight="1" x14ac:dyDescent="0.2">
      <c r="A19" s="2">
        <v>15</v>
      </c>
      <c r="B19" s="3" t="s">
        <v>67</v>
      </c>
      <c r="C19" s="3" t="s">
        <v>71</v>
      </c>
      <c r="D19" s="4">
        <v>23914</v>
      </c>
      <c r="E19" s="4" t="s">
        <v>17</v>
      </c>
      <c r="F19" s="4" t="s">
        <v>546</v>
      </c>
      <c r="G19" s="3" t="s">
        <v>72</v>
      </c>
      <c r="H19" s="4" t="s">
        <v>73</v>
      </c>
      <c r="I19" s="4">
        <v>1</v>
      </c>
      <c r="J19" s="4" t="s">
        <v>74</v>
      </c>
      <c r="K19" s="4">
        <v>2</v>
      </c>
      <c r="L19" s="4">
        <v>1</v>
      </c>
      <c r="M19" s="4">
        <v>2</v>
      </c>
      <c r="N19" s="4">
        <v>0</v>
      </c>
      <c r="O19" s="4" t="s">
        <v>22</v>
      </c>
      <c r="P19" s="4" t="s">
        <v>23</v>
      </c>
      <c r="Q19" s="4" t="s">
        <v>547</v>
      </c>
      <c r="R19" s="12" t="s">
        <v>1094</v>
      </c>
    </row>
    <row r="20" spans="1:18" ht="24.95" customHeight="1" x14ac:dyDescent="0.2">
      <c r="A20" s="2">
        <v>16</v>
      </c>
      <c r="B20" s="3" t="s">
        <v>67</v>
      </c>
      <c r="C20" s="3" t="s">
        <v>71</v>
      </c>
      <c r="D20" s="4">
        <v>23914</v>
      </c>
      <c r="E20" s="4" t="s">
        <v>24</v>
      </c>
      <c r="F20" s="4" t="s">
        <v>548</v>
      </c>
      <c r="G20" s="3" t="s">
        <v>72</v>
      </c>
      <c r="H20" s="4" t="s">
        <v>73</v>
      </c>
      <c r="I20" s="4">
        <v>1</v>
      </c>
      <c r="J20" s="4" t="s">
        <v>75</v>
      </c>
      <c r="K20" s="4">
        <v>2</v>
      </c>
      <c r="L20" s="4">
        <v>1</v>
      </c>
      <c r="M20" s="4">
        <v>2</v>
      </c>
      <c r="N20" s="4">
        <v>0</v>
      </c>
      <c r="O20" s="4" t="s">
        <v>22</v>
      </c>
      <c r="P20" s="4" t="s">
        <v>23</v>
      </c>
      <c r="Q20" s="4" t="s">
        <v>549</v>
      </c>
      <c r="R20" s="12" t="s">
        <v>1094</v>
      </c>
    </row>
    <row r="21" spans="1:18" ht="24.95" customHeight="1" x14ac:dyDescent="0.2">
      <c r="A21" s="2">
        <v>17</v>
      </c>
      <c r="B21" s="3" t="s">
        <v>67</v>
      </c>
      <c r="C21" s="3" t="s">
        <v>71</v>
      </c>
      <c r="D21" s="4">
        <v>23967</v>
      </c>
      <c r="E21" s="4" t="s">
        <v>17</v>
      </c>
      <c r="F21" s="4" t="s">
        <v>550</v>
      </c>
      <c r="G21" s="3" t="s">
        <v>76</v>
      </c>
      <c r="H21" s="4" t="s">
        <v>77</v>
      </c>
      <c r="I21" s="4">
        <v>1</v>
      </c>
      <c r="J21" s="4" t="s">
        <v>78</v>
      </c>
      <c r="K21" s="4">
        <v>2</v>
      </c>
      <c r="L21" s="4">
        <v>1</v>
      </c>
      <c r="M21" s="4">
        <v>2</v>
      </c>
      <c r="N21" s="4">
        <v>0</v>
      </c>
      <c r="O21" s="4" t="s">
        <v>22</v>
      </c>
      <c r="P21" s="4" t="s">
        <v>23</v>
      </c>
      <c r="Q21" s="4" t="s">
        <v>551</v>
      </c>
      <c r="R21" s="12" t="s">
        <v>1094</v>
      </c>
    </row>
    <row r="22" spans="1:18" ht="24.95" customHeight="1" x14ac:dyDescent="0.2">
      <c r="A22" s="2">
        <v>18</v>
      </c>
      <c r="B22" s="3" t="s">
        <v>67</v>
      </c>
      <c r="C22" s="3" t="s">
        <v>71</v>
      </c>
      <c r="D22" s="4">
        <v>23967</v>
      </c>
      <c r="E22" s="4" t="s">
        <v>24</v>
      </c>
      <c r="F22" s="4" t="s">
        <v>552</v>
      </c>
      <c r="G22" s="3" t="s">
        <v>76</v>
      </c>
      <c r="H22" s="4" t="s">
        <v>77</v>
      </c>
      <c r="I22" s="4">
        <v>1</v>
      </c>
      <c r="J22" s="4" t="s">
        <v>79</v>
      </c>
      <c r="K22" s="4">
        <v>2</v>
      </c>
      <c r="L22" s="4">
        <v>1</v>
      </c>
      <c r="M22" s="4">
        <v>2</v>
      </c>
      <c r="N22" s="4">
        <v>0</v>
      </c>
      <c r="O22" s="4" t="s">
        <v>22</v>
      </c>
      <c r="P22" s="4" t="s">
        <v>23</v>
      </c>
      <c r="Q22" s="4" t="s">
        <v>553</v>
      </c>
      <c r="R22" s="12" t="s">
        <v>1094</v>
      </c>
    </row>
    <row r="23" spans="1:18" ht="24.95" customHeight="1" x14ac:dyDescent="0.2">
      <c r="A23" s="2">
        <v>19</v>
      </c>
      <c r="B23" s="3" t="s">
        <v>67</v>
      </c>
      <c r="C23" s="3" t="s">
        <v>71</v>
      </c>
      <c r="D23" s="4">
        <v>23972</v>
      </c>
      <c r="E23" s="4" t="s">
        <v>17</v>
      </c>
      <c r="F23" s="4" t="s">
        <v>554</v>
      </c>
      <c r="G23" s="3" t="s">
        <v>80</v>
      </c>
      <c r="H23" s="4" t="s">
        <v>61</v>
      </c>
      <c r="I23" s="4">
        <v>3</v>
      </c>
      <c r="J23" s="4" t="s">
        <v>81</v>
      </c>
      <c r="K23" s="4">
        <v>3</v>
      </c>
      <c r="L23" s="4">
        <v>1</v>
      </c>
      <c r="M23" s="4">
        <v>1</v>
      </c>
      <c r="N23" s="4">
        <v>0</v>
      </c>
      <c r="O23" s="4" t="s">
        <v>42</v>
      </c>
      <c r="P23" s="4" t="s">
        <v>23</v>
      </c>
      <c r="Q23" s="4" t="s">
        <v>555</v>
      </c>
      <c r="R23" s="12" t="s">
        <v>1094</v>
      </c>
    </row>
    <row r="24" spans="1:18" ht="24.95" customHeight="1" x14ac:dyDescent="0.2">
      <c r="A24" s="2">
        <v>20</v>
      </c>
      <c r="B24" s="3" t="s">
        <v>67</v>
      </c>
      <c r="C24" s="3" t="s">
        <v>71</v>
      </c>
      <c r="D24" s="4">
        <v>23976</v>
      </c>
      <c r="E24" s="4" t="s">
        <v>17</v>
      </c>
      <c r="F24" s="4" t="s">
        <v>556</v>
      </c>
      <c r="G24" s="3" t="s">
        <v>82</v>
      </c>
      <c r="H24" s="4" t="s">
        <v>61</v>
      </c>
      <c r="I24" s="4">
        <v>3</v>
      </c>
      <c r="J24" s="4" t="s">
        <v>75</v>
      </c>
      <c r="K24" s="4">
        <v>3</v>
      </c>
      <c r="L24" s="4">
        <v>1</v>
      </c>
      <c r="M24" s="4">
        <v>1</v>
      </c>
      <c r="N24" s="4">
        <v>0</v>
      </c>
      <c r="O24" s="4" t="s">
        <v>42</v>
      </c>
      <c r="P24" s="4" t="s">
        <v>23</v>
      </c>
      <c r="Q24" s="4" t="s">
        <v>557</v>
      </c>
      <c r="R24" s="12" t="s">
        <v>1094</v>
      </c>
    </row>
    <row r="25" spans="1:18" ht="24.95" customHeight="1" x14ac:dyDescent="0.2">
      <c r="A25" s="2">
        <v>21</v>
      </c>
      <c r="B25" s="3" t="s">
        <v>67</v>
      </c>
      <c r="C25" s="3" t="s">
        <v>71</v>
      </c>
      <c r="D25" s="4">
        <v>23978</v>
      </c>
      <c r="E25" s="4" t="s">
        <v>17</v>
      </c>
      <c r="F25" s="4" t="s">
        <v>558</v>
      </c>
      <c r="G25" s="3" t="s">
        <v>83</v>
      </c>
      <c r="H25" s="4" t="s">
        <v>61</v>
      </c>
      <c r="I25" s="4">
        <v>3</v>
      </c>
      <c r="J25" s="4" t="s">
        <v>84</v>
      </c>
      <c r="K25" s="4">
        <v>3</v>
      </c>
      <c r="L25" s="4">
        <v>1</v>
      </c>
      <c r="M25" s="4">
        <v>1</v>
      </c>
      <c r="N25" s="4">
        <v>0</v>
      </c>
      <c r="O25" s="4" t="s">
        <v>42</v>
      </c>
      <c r="P25" s="4" t="s">
        <v>23</v>
      </c>
      <c r="Q25" s="4" t="s">
        <v>557</v>
      </c>
      <c r="R25" s="12" t="s">
        <v>1094</v>
      </c>
    </row>
    <row r="26" spans="1:18" ht="24.95" customHeight="1" x14ac:dyDescent="0.2">
      <c r="A26" s="2">
        <v>22</v>
      </c>
      <c r="B26" s="3" t="s">
        <v>67</v>
      </c>
      <c r="C26" s="3" t="s">
        <v>71</v>
      </c>
      <c r="D26" s="4">
        <v>23980</v>
      </c>
      <c r="E26" s="4" t="s">
        <v>17</v>
      </c>
      <c r="F26" s="4" t="s">
        <v>559</v>
      </c>
      <c r="G26" s="3" t="s">
        <v>85</v>
      </c>
      <c r="H26" s="4" t="s">
        <v>61</v>
      </c>
      <c r="I26" s="4">
        <v>4</v>
      </c>
      <c r="J26" s="4" t="s">
        <v>86</v>
      </c>
      <c r="K26" s="4">
        <v>2</v>
      </c>
      <c r="L26" s="4">
        <v>1</v>
      </c>
      <c r="M26" s="4">
        <v>2</v>
      </c>
      <c r="N26" s="4">
        <v>0</v>
      </c>
      <c r="O26" s="4" t="s">
        <v>22</v>
      </c>
      <c r="P26" s="4" t="s">
        <v>23</v>
      </c>
      <c r="Q26" s="4" t="s">
        <v>560</v>
      </c>
      <c r="R26" s="12" t="s">
        <v>1094</v>
      </c>
    </row>
    <row r="27" spans="1:18" ht="24.95" customHeight="1" x14ac:dyDescent="0.2">
      <c r="A27" s="2">
        <v>23</v>
      </c>
      <c r="B27" s="3" t="s">
        <v>67</v>
      </c>
      <c r="C27" s="3" t="s">
        <v>71</v>
      </c>
      <c r="D27" s="4">
        <v>23983</v>
      </c>
      <c r="E27" s="4" t="s">
        <v>17</v>
      </c>
      <c r="F27" s="4" t="s">
        <v>561</v>
      </c>
      <c r="G27" s="3" t="s">
        <v>87</v>
      </c>
      <c r="H27" s="4" t="s">
        <v>61</v>
      </c>
      <c r="I27" s="4">
        <v>1</v>
      </c>
      <c r="J27" s="4" t="s">
        <v>88</v>
      </c>
      <c r="K27" s="4">
        <v>2</v>
      </c>
      <c r="L27" s="4">
        <v>1</v>
      </c>
      <c r="M27" s="4">
        <v>2</v>
      </c>
      <c r="N27" s="4">
        <v>0</v>
      </c>
      <c r="O27" s="4" t="s">
        <v>22</v>
      </c>
      <c r="P27" s="4" t="s">
        <v>23</v>
      </c>
      <c r="Q27" s="4" t="s">
        <v>562</v>
      </c>
      <c r="R27" s="12" t="s">
        <v>1094</v>
      </c>
    </row>
    <row r="28" spans="1:18" ht="24.95" customHeight="1" x14ac:dyDescent="0.2">
      <c r="A28" s="2">
        <v>24</v>
      </c>
      <c r="B28" s="3" t="s">
        <v>67</v>
      </c>
      <c r="C28" s="3" t="s">
        <v>71</v>
      </c>
      <c r="D28" s="4">
        <v>23990</v>
      </c>
      <c r="E28" s="4" t="s">
        <v>17</v>
      </c>
      <c r="F28" s="4" t="s">
        <v>563</v>
      </c>
      <c r="G28" s="3" t="s">
        <v>90</v>
      </c>
      <c r="H28" s="4" t="s">
        <v>73</v>
      </c>
      <c r="I28" s="4">
        <v>1</v>
      </c>
      <c r="J28" s="4" t="s">
        <v>91</v>
      </c>
      <c r="K28" s="4">
        <v>2</v>
      </c>
      <c r="L28" s="4">
        <v>1</v>
      </c>
      <c r="M28" s="4">
        <v>2</v>
      </c>
      <c r="N28" s="4">
        <v>0</v>
      </c>
      <c r="O28" s="4" t="s">
        <v>22</v>
      </c>
      <c r="P28" s="4" t="s">
        <v>23</v>
      </c>
      <c r="Q28" s="4" t="s">
        <v>562</v>
      </c>
      <c r="R28" s="12" t="s">
        <v>1094</v>
      </c>
    </row>
    <row r="29" spans="1:18" ht="24.95" customHeight="1" x14ac:dyDescent="0.2">
      <c r="A29" s="2">
        <v>25</v>
      </c>
      <c r="B29" s="3" t="s">
        <v>67</v>
      </c>
      <c r="C29" s="3" t="s">
        <v>71</v>
      </c>
      <c r="D29" s="4">
        <v>23990</v>
      </c>
      <c r="E29" s="4" t="s">
        <v>24</v>
      </c>
      <c r="F29" s="4" t="s">
        <v>564</v>
      </c>
      <c r="G29" s="3" t="s">
        <v>90</v>
      </c>
      <c r="H29" s="4" t="s">
        <v>73</v>
      </c>
      <c r="I29" s="4">
        <v>1</v>
      </c>
      <c r="J29" s="4" t="s">
        <v>92</v>
      </c>
      <c r="K29" s="4">
        <v>2</v>
      </c>
      <c r="L29" s="4">
        <v>1</v>
      </c>
      <c r="M29" s="4">
        <v>2</v>
      </c>
      <c r="N29" s="4">
        <v>0</v>
      </c>
      <c r="O29" s="4" t="s">
        <v>22</v>
      </c>
      <c r="P29" s="4" t="s">
        <v>23</v>
      </c>
      <c r="Q29" s="4" t="s">
        <v>565</v>
      </c>
      <c r="R29" s="12" t="s">
        <v>1094</v>
      </c>
    </row>
    <row r="30" spans="1:18" ht="24.95" customHeight="1" x14ac:dyDescent="0.2">
      <c r="A30" s="2">
        <v>26</v>
      </c>
      <c r="B30" s="3" t="s">
        <v>67</v>
      </c>
      <c r="C30" s="3" t="s">
        <v>71</v>
      </c>
      <c r="D30" s="4">
        <v>24003</v>
      </c>
      <c r="E30" s="4" t="s">
        <v>17</v>
      </c>
      <c r="F30" s="4" t="s">
        <v>566</v>
      </c>
      <c r="G30" s="3" t="s">
        <v>93</v>
      </c>
      <c r="H30" s="4" t="s">
        <v>61</v>
      </c>
      <c r="I30" s="4">
        <v>3</v>
      </c>
      <c r="J30" s="4" t="s">
        <v>78</v>
      </c>
      <c r="K30" s="4">
        <v>3</v>
      </c>
      <c r="L30" s="4">
        <v>1</v>
      </c>
      <c r="M30" s="4">
        <v>1</v>
      </c>
      <c r="N30" s="4">
        <v>0</v>
      </c>
      <c r="O30" s="4" t="s">
        <v>42</v>
      </c>
      <c r="P30" s="4" t="s">
        <v>23</v>
      </c>
      <c r="Q30" s="4" t="s">
        <v>567</v>
      </c>
      <c r="R30" s="12" t="s">
        <v>1094</v>
      </c>
    </row>
    <row r="31" spans="1:18" ht="24.95" customHeight="1" x14ac:dyDescent="0.2">
      <c r="A31" s="2">
        <v>27</v>
      </c>
      <c r="B31" s="3" t="s">
        <v>67</v>
      </c>
      <c r="C31" s="3" t="s">
        <v>71</v>
      </c>
      <c r="D31" s="4">
        <v>24012</v>
      </c>
      <c r="E31" s="4" t="s">
        <v>17</v>
      </c>
      <c r="F31" s="4" t="s">
        <v>568</v>
      </c>
      <c r="G31" s="3" t="s">
        <v>94</v>
      </c>
      <c r="H31" s="4" t="s">
        <v>61</v>
      </c>
      <c r="I31" s="4">
        <v>3</v>
      </c>
      <c r="J31" s="4" t="s">
        <v>91</v>
      </c>
      <c r="K31" s="4">
        <v>3</v>
      </c>
      <c r="L31" s="4">
        <v>1</v>
      </c>
      <c r="M31" s="4">
        <v>1</v>
      </c>
      <c r="N31" s="4">
        <v>0</v>
      </c>
      <c r="O31" s="4" t="s">
        <v>42</v>
      </c>
      <c r="P31" s="4" t="s">
        <v>23</v>
      </c>
      <c r="Q31" s="4" t="s">
        <v>555</v>
      </c>
      <c r="R31" s="12" t="s">
        <v>1094</v>
      </c>
    </row>
    <row r="32" spans="1:18" ht="24.95" customHeight="1" x14ac:dyDescent="0.2">
      <c r="A32" s="2">
        <v>28</v>
      </c>
      <c r="B32" s="3" t="s">
        <v>67</v>
      </c>
      <c r="C32" s="3" t="s">
        <v>71</v>
      </c>
      <c r="D32" s="4">
        <v>24017</v>
      </c>
      <c r="E32" s="4" t="s">
        <v>17</v>
      </c>
      <c r="F32" s="4" t="s">
        <v>569</v>
      </c>
      <c r="G32" s="3" t="s">
        <v>95</v>
      </c>
      <c r="H32" s="4" t="s">
        <v>61</v>
      </c>
      <c r="I32" s="4">
        <v>3</v>
      </c>
      <c r="J32" s="4" t="s">
        <v>96</v>
      </c>
      <c r="K32" s="4">
        <v>3</v>
      </c>
      <c r="L32" s="4">
        <v>2</v>
      </c>
      <c r="M32" s="4">
        <v>2</v>
      </c>
      <c r="N32" s="4">
        <v>0</v>
      </c>
      <c r="O32" s="4" t="s">
        <v>22</v>
      </c>
      <c r="P32" s="4" t="s">
        <v>23</v>
      </c>
      <c r="Q32" s="4" t="s">
        <v>567</v>
      </c>
      <c r="R32" s="12" t="s">
        <v>1094</v>
      </c>
    </row>
    <row r="33" spans="1:18" ht="24.95" customHeight="1" x14ac:dyDescent="0.2">
      <c r="A33" s="2">
        <v>29</v>
      </c>
      <c r="B33" s="3" t="s">
        <v>67</v>
      </c>
      <c r="C33" s="3" t="s">
        <v>71</v>
      </c>
      <c r="D33" s="4">
        <v>24020</v>
      </c>
      <c r="E33" s="4" t="s">
        <v>17</v>
      </c>
      <c r="F33" s="4" t="s">
        <v>570</v>
      </c>
      <c r="G33" s="3" t="s">
        <v>97</v>
      </c>
      <c r="H33" s="4" t="s">
        <v>61</v>
      </c>
      <c r="I33" s="4">
        <v>4</v>
      </c>
      <c r="J33" s="4" t="s">
        <v>81</v>
      </c>
      <c r="K33" s="4">
        <v>2</v>
      </c>
      <c r="L33" s="4">
        <v>0.5</v>
      </c>
      <c r="M33" s="4">
        <v>1</v>
      </c>
      <c r="N33" s="4">
        <v>0</v>
      </c>
      <c r="O33" s="4" t="s">
        <v>42</v>
      </c>
      <c r="P33" s="4" t="s">
        <v>23</v>
      </c>
      <c r="Q33" s="4" t="s">
        <v>571</v>
      </c>
      <c r="R33" s="12" t="s">
        <v>1094</v>
      </c>
    </row>
    <row r="34" spans="1:18" ht="24.95" customHeight="1" x14ac:dyDescent="0.2">
      <c r="A34" s="2">
        <v>30</v>
      </c>
      <c r="B34" s="3" t="s">
        <v>67</v>
      </c>
      <c r="C34" s="3" t="s">
        <v>71</v>
      </c>
      <c r="D34" s="4">
        <v>24023</v>
      </c>
      <c r="E34" s="4" t="s">
        <v>17</v>
      </c>
      <c r="F34" s="4" t="s">
        <v>572</v>
      </c>
      <c r="G34" s="3" t="s">
        <v>98</v>
      </c>
      <c r="H34" s="4" t="s">
        <v>61</v>
      </c>
      <c r="I34" s="4">
        <v>4</v>
      </c>
      <c r="J34" s="4" t="s">
        <v>78</v>
      </c>
      <c r="K34" s="4">
        <v>2</v>
      </c>
      <c r="L34" s="4">
        <v>1</v>
      </c>
      <c r="M34" s="4">
        <v>2</v>
      </c>
      <c r="N34" s="4">
        <v>0</v>
      </c>
      <c r="O34" s="4" t="s">
        <v>22</v>
      </c>
      <c r="P34" s="4" t="s">
        <v>23</v>
      </c>
      <c r="Q34" s="4" t="s">
        <v>573</v>
      </c>
      <c r="R34" s="12" t="s">
        <v>1094</v>
      </c>
    </row>
    <row r="35" spans="1:18" ht="24.95" customHeight="1" x14ac:dyDescent="0.2">
      <c r="A35" s="2">
        <v>31</v>
      </c>
      <c r="B35" s="3" t="s">
        <v>67</v>
      </c>
      <c r="C35" s="3" t="s">
        <v>71</v>
      </c>
      <c r="D35" s="4">
        <v>24065</v>
      </c>
      <c r="E35" s="4" t="s">
        <v>17</v>
      </c>
      <c r="F35" s="4" t="s">
        <v>574</v>
      </c>
      <c r="G35" s="3" t="s">
        <v>99</v>
      </c>
      <c r="H35" s="4" t="s">
        <v>61</v>
      </c>
      <c r="I35" s="4">
        <v>4</v>
      </c>
      <c r="J35" s="4" t="s">
        <v>100</v>
      </c>
      <c r="K35" s="4">
        <v>2</v>
      </c>
      <c r="L35" s="4">
        <v>1</v>
      </c>
      <c r="M35" s="4">
        <v>2</v>
      </c>
      <c r="N35" s="4">
        <v>0</v>
      </c>
      <c r="O35" s="4" t="s">
        <v>22</v>
      </c>
      <c r="P35" s="4" t="s">
        <v>23</v>
      </c>
      <c r="Q35" s="4" t="s">
        <v>562</v>
      </c>
      <c r="R35" s="12" t="s">
        <v>1094</v>
      </c>
    </row>
    <row r="36" spans="1:18" ht="24.95" customHeight="1" x14ac:dyDescent="0.2">
      <c r="A36" s="2">
        <v>32</v>
      </c>
      <c r="B36" s="3" t="s">
        <v>67</v>
      </c>
      <c r="C36" s="3" t="s">
        <v>71</v>
      </c>
      <c r="D36" s="4">
        <v>24067</v>
      </c>
      <c r="E36" s="4" t="s">
        <v>17</v>
      </c>
      <c r="F36" s="4" t="s">
        <v>575</v>
      </c>
      <c r="G36" s="3" t="s">
        <v>101</v>
      </c>
      <c r="H36" s="4" t="s">
        <v>61</v>
      </c>
      <c r="I36" s="4">
        <v>4</v>
      </c>
      <c r="J36" s="4" t="s">
        <v>91</v>
      </c>
      <c r="K36" s="4">
        <v>3</v>
      </c>
      <c r="L36" s="4">
        <v>1</v>
      </c>
      <c r="M36" s="4">
        <v>3</v>
      </c>
      <c r="N36" s="4">
        <v>0</v>
      </c>
      <c r="O36" s="4" t="s">
        <v>22</v>
      </c>
      <c r="P36" s="4" t="s">
        <v>23</v>
      </c>
      <c r="Q36" s="4" t="s">
        <v>576</v>
      </c>
      <c r="R36" s="12" t="s">
        <v>1094</v>
      </c>
    </row>
    <row r="37" spans="1:18" ht="24.95" customHeight="1" x14ac:dyDescent="0.2">
      <c r="A37" s="2">
        <v>33</v>
      </c>
      <c r="B37" s="3" t="s">
        <v>67</v>
      </c>
      <c r="C37" s="3" t="s">
        <v>71</v>
      </c>
      <c r="D37" s="4">
        <v>24072</v>
      </c>
      <c r="E37" s="4" t="s">
        <v>17</v>
      </c>
      <c r="F37" s="4" t="s">
        <v>577</v>
      </c>
      <c r="G37" s="3" t="s">
        <v>102</v>
      </c>
      <c r="H37" s="4" t="s">
        <v>61</v>
      </c>
      <c r="I37" s="4">
        <v>2</v>
      </c>
      <c r="J37" s="4" t="s">
        <v>96</v>
      </c>
      <c r="K37" s="4">
        <v>2</v>
      </c>
      <c r="L37" s="4">
        <v>1</v>
      </c>
      <c r="M37" s="4">
        <v>2</v>
      </c>
      <c r="N37" s="4">
        <v>0</v>
      </c>
      <c r="O37" s="4" t="s">
        <v>22</v>
      </c>
      <c r="P37" s="4" t="s">
        <v>23</v>
      </c>
      <c r="Q37" s="4" t="s">
        <v>551</v>
      </c>
      <c r="R37" s="12" t="s">
        <v>1094</v>
      </c>
    </row>
    <row r="38" spans="1:18" ht="24.95" customHeight="1" x14ac:dyDescent="0.2">
      <c r="A38" s="2">
        <v>34</v>
      </c>
      <c r="B38" s="3" t="s">
        <v>67</v>
      </c>
      <c r="C38" s="3" t="s">
        <v>71</v>
      </c>
      <c r="D38" s="4">
        <v>24072</v>
      </c>
      <c r="E38" s="4" t="s">
        <v>24</v>
      </c>
      <c r="F38" s="4" t="s">
        <v>578</v>
      </c>
      <c r="G38" s="3" t="s">
        <v>102</v>
      </c>
      <c r="H38" s="4" t="s">
        <v>61</v>
      </c>
      <c r="I38" s="4">
        <v>2</v>
      </c>
      <c r="J38" s="4" t="s">
        <v>103</v>
      </c>
      <c r="K38" s="4">
        <v>2</v>
      </c>
      <c r="L38" s="4">
        <v>1</v>
      </c>
      <c r="M38" s="4">
        <v>2</v>
      </c>
      <c r="N38" s="4">
        <v>0</v>
      </c>
      <c r="O38" s="4" t="s">
        <v>22</v>
      </c>
      <c r="P38" s="4" t="s">
        <v>23</v>
      </c>
      <c r="Q38" s="4" t="s">
        <v>553</v>
      </c>
      <c r="R38" s="12" t="s">
        <v>1094</v>
      </c>
    </row>
    <row r="39" spans="1:18" ht="24.95" customHeight="1" x14ac:dyDescent="0.2">
      <c r="A39" s="2">
        <v>35</v>
      </c>
      <c r="B39" s="3" t="s">
        <v>67</v>
      </c>
      <c r="C39" s="3" t="s">
        <v>71</v>
      </c>
      <c r="D39" s="4">
        <v>24074</v>
      </c>
      <c r="E39" s="4" t="s">
        <v>17</v>
      </c>
      <c r="F39" s="4" t="s">
        <v>579</v>
      </c>
      <c r="G39" s="3" t="s">
        <v>104</v>
      </c>
      <c r="H39" s="4" t="s">
        <v>77</v>
      </c>
      <c r="I39" s="4">
        <v>2</v>
      </c>
      <c r="J39" s="4" t="s">
        <v>81</v>
      </c>
      <c r="K39" s="4">
        <v>2</v>
      </c>
      <c r="L39" s="4">
        <v>1</v>
      </c>
      <c r="M39" s="4">
        <v>2</v>
      </c>
      <c r="N39" s="4">
        <v>0</v>
      </c>
      <c r="O39" s="4" t="s">
        <v>22</v>
      </c>
      <c r="P39" s="4" t="s">
        <v>23</v>
      </c>
      <c r="Q39" s="4" t="s">
        <v>562</v>
      </c>
      <c r="R39" s="12" t="s">
        <v>1094</v>
      </c>
    </row>
    <row r="40" spans="1:18" ht="24.95" customHeight="1" x14ac:dyDescent="0.2">
      <c r="A40" s="2">
        <v>36</v>
      </c>
      <c r="B40" s="3" t="s">
        <v>67</v>
      </c>
      <c r="C40" s="3" t="s">
        <v>71</v>
      </c>
      <c r="D40" s="4">
        <v>24074</v>
      </c>
      <c r="E40" s="4" t="s">
        <v>24</v>
      </c>
      <c r="F40" s="4" t="s">
        <v>580</v>
      </c>
      <c r="G40" s="3" t="s">
        <v>104</v>
      </c>
      <c r="H40" s="4" t="s">
        <v>77</v>
      </c>
      <c r="I40" s="4">
        <v>2</v>
      </c>
      <c r="J40" s="4" t="s">
        <v>105</v>
      </c>
      <c r="K40" s="4">
        <v>2</v>
      </c>
      <c r="L40" s="4">
        <v>1</v>
      </c>
      <c r="M40" s="4">
        <v>2</v>
      </c>
      <c r="N40" s="4">
        <v>0</v>
      </c>
      <c r="O40" s="4" t="s">
        <v>22</v>
      </c>
      <c r="P40" s="4" t="s">
        <v>23</v>
      </c>
      <c r="Q40" s="4" t="s">
        <v>565</v>
      </c>
      <c r="R40" s="12" t="s">
        <v>1094</v>
      </c>
    </row>
    <row r="41" spans="1:18" ht="24.95" customHeight="1" x14ac:dyDescent="0.2">
      <c r="A41" s="2">
        <v>37</v>
      </c>
      <c r="B41" s="3" t="s">
        <v>67</v>
      </c>
      <c r="C41" s="3" t="s">
        <v>71</v>
      </c>
      <c r="D41" s="4">
        <v>24075</v>
      </c>
      <c r="E41" s="4" t="s">
        <v>17</v>
      </c>
      <c r="F41" s="4" t="s">
        <v>581</v>
      </c>
      <c r="G41" s="3" t="s">
        <v>106</v>
      </c>
      <c r="H41" s="4" t="s">
        <v>77</v>
      </c>
      <c r="I41" s="4">
        <v>2</v>
      </c>
      <c r="J41" s="4" t="s">
        <v>75</v>
      </c>
      <c r="K41" s="4">
        <v>2</v>
      </c>
      <c r="L41" s="4">
        <v>1</v>
      </c>
      <c r="M41" s="4">
        <v>2</v>
      </c>
      <c r="N41" s="4">
        <v>0</v>
      </c>
      <c r="O41" s="4" t="s">
        <v>22</v>
      </c>
      <c r="P41" s="4" t="s">
        <v>23</v>
      </c>
      <c r="Q41" s="4" t="s">
        <v>547</v>
      </c>
      <c r="R41" s="12" t="s">
        <v>1094</v>
      </c>
    </row>
    <row r="42" spans="1:18" ht="24.95" customHeight="1" x14ac:dyDescent="0.2">
      <c r="A42" s="2">
        <v>38</v>
      </c>
      <c r="B42" s="3" t="s">
        <v>67</v>
      </c>
      <c r="C42" s="3" t="s">
        <v>71</v>
      </c>
      <c r="D42" s="4">
        <v>24075</v>
      </c>
      <c r="E42" s="4" t="s">
        <v>24</v>
      </c>
      <c r="F42" s="4" t="s">
        <v>582</v>
      </c>
      <c r="G42" s="3" t="s">
        <v>106</v>
      </c>
      <c r="H42" s="4" t="s">
        <v>77</v>
      </c>
      <c r="I42" s="4">
        <v>2</v>
      </c>
      <c r="J42" s="4" t="s">
        <v>84</v>
      </c>
      <c r="K42" s="4">
        <v>2</v>
      </c>
      <c r="L42" s="4">
        <v>1</v>
      </c>
      <c r="M42" s="4">
        <v>2</v>
      </c>
      <c r="N42" s="4">
        <v>0</v>
      </c>
      <c r="O42" s="4" t="s">
        <v>22</v>
      </c>
      <c r="P42" s="4" t="s">
        <v>23</v>
      </c>
      <c r="Q42" s="4" t="s">
        <v>549</v>
      </c>
      <c r="R42" s="12" t="s">
        <v>1094</v>
      </c>
    </row>
    <row r="43" spans="1:18" ht="24.95" customHeight="1" x14ac:dyDescent="0.2">
      <c r="A43" s="2">
        <v>39</v>
      </c>
      <c r="B43" s="3" t="s">
        <v>67</v>
      </c>
      <c r="C43" s="3" t="s">
        <v>71</v>
      </c>
      <c r="D43" s="4">
        <v>24487</v>
      </c>
      <c r="E43" s="4" t="s">
        <v>17</v>
      </c>
      <c r="F43" s="4" t="s">
        <v>583</v>
      </c>
      <c r="G43" s="3" t="s">
        <v>107</v>
      </c>
      <c r="H43" s="4" t="s">
        <v>61</v>
      </c>
      <c r="I43" s="4">
        <v>2</v>
      </c>
      <c r="J43" s="4" t="s">
        <v>108</v>
      </c>
      <c r="K43" s="4">
        <v>2</v>
      </c>
      <c r="L43" s="4">
        <v>1</v>
      </c>
      <c r="M43" s="4">
        <v>2</v>
      </c>
      <c r="N43" s="4">
        <v>0</v>
      </c>
      <c r="O43" s="4" t="s">
        <v>22</v>
      </c>
      <c r="P43" s="4" t="s">
        <v>23</v>
      </c>
      <c r="Q43" s="4" t="s">
        <v>562</v>
      </c>
      <c r="R43" s="12" t="s">
        <v>1094</v>
      </c>
    </row>
    <row r="44" spans="1:18" ht="24.95" customHeight="1" x14ac:dyDescent="0.2">
      <c r="A44" s="2">
        <v>40</v>
      </c>
      <c r="B44" s="3" t="s">
        <v>67</v>
      </c>
      <c r="C44" s="3" t="s">
        <v>109</v>
      </c>
      <c r="D44" s="4">
        <v>20030</v>
      </c>
      <c r="E44" s="4" t="s">
        <v>17</v>
      </c>
      <c r="F44" s="4" t="s">
        <v>584</v>
      </c>
      <c r="G44" s="3" t="s">
        <v>110</v>
      </c>
      <c r="H44" s="4" t="s">
        <v>61</v>
      </c>
      <c r="I44" s="4">
        <v>1</v>
      </c>
      <c r="J44" s="4" t="s">
        <v>111</v>
      </c>
      <c r="K44" s="4">
        <v>3</v>
      </c>
      <c r="L44" s="4">
        <v>2</v>
      </c>
      <c r="M44" s="4">
        <v>2</v>
      </c>
      <c r="N44" s="4">
        <v>0</v>
      </c>
      <c r="O44" s="4" t="s">
        <v>22</v>
      </c>
      <c r="P44" s="4" t="s">
        <v>23</v>
      </c>
      <c r="Q44" s="4" t="s">
        <v>585</v>
      </c>
      <c r="R44" s="12" t="s">
        <v>1094</v>
      </c>
    </row>
    <row r="45" spans="1:18" ht="24.95" customHeight="1" x14ac:dyDescent="0.2">
      <c r="A45" s="2">
        <v>41</v>
      </c>
      <c r="B45" s="3" t="s">
        <v>67</v>
      </c>
      <c r="C45" s="3" t="s">
        <v>109</v>
      </c>
      <c r="D45" s="4">
        <v>22843</v>
      </c>
      <c r="E45" s="4" t="s">
        <v>17</v>
      </c>
      <c r="F45" s="4" t="s">
        <v>586</v>
      </c>
      <c r="G45" s="3" t="s">
        <v>112</v>
      </c>
      <c r="H45" s="4" t="s">
        <v>61</v>
      </c>
      <c r="I45" s="4">
        <v>4</v>
      </c>
      <c r="J45" s="4" t="s">
        <v>113</v>
      </c>
      <c r="K45" s="4">
        <v>3</v>
      </c>
      <c r="L45" s="4">
        <v>2</v>
      </c>
      <c r="M45" s="4">
        <v>2</v>
      </c>
      <c r="N45" s="4">
        <v>0</v>
      </c>
      <c r="O45" s="4" t="s">
        <v>22</v>
      </c>
      <c r="P45" s="4" t="s">
        <v>23</v>
      </c>
      <c r="Q45" s="4" t="s">
        <v>587</v>
      </c>
      <c r="R45" s="12" t="s">
        <v>1094</v>
      </c>
    </row>
    <row r="46" spans="1:18" ht="24.95" customHeight="1" x14ac:dyDescent="0.2">
      <c r="A46" s="2">
        <v>42</v>
      </c>
      <c r="B46" s="3" t="s">
        <v>67</v>
      </c>
      <c r="C46" s="3" t="s">
        <v>109</v>
      </c>
      <c r="D46" s="4">
        <v>24334</v>
      </c>
      <c r="E46" s="4" t="s">
        <v>17</v>
      </c>
      <c r="F46" s="4" t="s">
        <v>588</v>
      </c>
      <c r="G46" s="3" t="s">
        <v>114</v>
      </c>
      <c r="H46" s="4" t="s">
        <v>61</v>
      </c>
      <c r="I46" s="4">
        <v>1</v>
      </c>
      <c r="J46" s="4" t="s">
        <v>115</v>
      </c>
      <c r="K46" s="4">
        <v>3</v>
      </c>
      <c r="L46" s="4">
        <v>2</v>
      </c>
      <c r="M46" s="4">
        <v>2</v>
      </c>
      <c r="N46" s="4">
        <v>0</v>
      </c>
      <c r="O46" s="4" t="s">
        <v>22</v>
      </c>
      <c r="P46" s="4" t="s">
        <v>23</v>
      </c>
      <c r="Q46" s="4" t="s">
        <v>587</v>
      </c>
      <c r="R46" s="12" t="s">
        <v>1094</v>
      </c>
    </row>
    <row r="47" spans="1:18" ht="24.95" customHeight="1" x14ac:dyDescent="0.2">
      <c r="A47" s="2">
        <v>43</v>
      </c>
      <c r="B47" s="3" t="s">
        <v>48</v>
      </c>
      <c r="C47" s="3" t="s">
        <v>116</v>
      </c>
      <c r="D47" s="4">
        <v>17801</v>
      </c>
      <c r="E47" s="4" t="s">
        <v>24</v>
      </c>
      <c r="F47" s="4" t="s">
        <v>589</v>
      </c>
      <c r="G47" s="3" t="s">
        <v>117</v>
      </c>
      <c r="H47" s="4" t="s">
        <v>61</v>
      </c>
      <c r="I47" s="4">
        <v>1</v>
      </c>
      <c r="J47" s="4" t="s">
        <v>118</v>
      </c>
      <c r="K47" s="4">
        <v>0</v>
      </c>
      <c r="L47" s="4">
        <v>0</v>
      </c>
      <c r="M47" s="4">
        <v>2</v>
      </c>
      <c r="N47" s="4">
        <v>0</v>
      </c>
      <c r="O47" s="4" t="s">
        <v>22</v>
      </c>
      <c r="P47" s="4" t="s">
        <v>23</v>
      </c>
      <c r="Q47" s="4" t="s">
        <v>590</v>
      </c>
      <c r="R47" s="12" t="s">
        <v>1094</v>
      </c>
    </row>
    <row r="48" spans="1:18" ht="24.95" customHeight="1" x14ac:dyDescent="0.2">
      <c r="A48" s="2">
        <v>44</v>
      </c>
      <c r="B48" s="3" t="s">
        <v>48</v>
      </c>
      <c r="C48" s="3" t="s">
        <v>119</v>
      </c>
      <c r="D48" s="4">
        <v>20057</v>
      </c>
      <c r="E48" s="4" t="s">
        <v>17</v>
      </c>
      <c r="F48" s="4" t="s">
        <v>591</v>
      </c>
      <c r="G48" s="3" t="s">
        <v>120</v>
      </c>
      <c r="H48" s="4" t="s">
        <v>61</v>
      </c>
      <c r="I48" s="4">
        <v>4</v>
      </c>
      <c r="J48" s="4" t="s">
        <v>121</v>
      </c>
      <c r="K48" s="4">
        <v>3</v>
      </c>
      <c r="L48" s="4">
        <v>2</v>
      </c>
      <c r="M48" s="4">
        <v>2</v>
      </c>
      <c r="N48" s="4">
        <v>0</v>
      </c>
      <c r="O48" s="4" t="s">
        <v>22</v>
      </c>
      <c r="P48" s="4" t="s">
        <v>23</v>
      </c>
      <c r="Q48" s="4" t="s">
        <v>590</v>
      </c>
      <c r="R48" s="12" t="s">
        <v>1094</v>
      </c>
    </row>
    <row r="49" spans="1:18" ht="24.95" customHeight="1" x14ac:dyDescent="0.2">
      <c r="A49" s="2">
        <v>45</v>
      </c>
      <c r="B49" s="3" t="s">
        <v>48</v>
      </c>
      <c r="C49" s="3" t="s">
        <v>119</v>
      </c>
      <c r="D49" s="4">
        <v>20427</v>
      </c>
      <c r="E49" s="4" t="s">
        <v>17</v>
      </c>
      <c r="F49" s="4" t="s">
        <v>592</v>
      </c>
      <c r="G49" s="3" t="s">
        <v>122</v>
      </c>
      <c r="H49" s="4" t="s">
        <v>61</v>
      </c>
      <c r="I49" s="4">
        <v>3</v>
      </c>
      <c r="J49" s="4" t="s">
        <v>123</v>
      </c>
      <c r="K49" s="4">
        <v>0</v>
      </c>
      <c r="L49" s="4">
        <v>0</v>
      </c>
      <c r="M49" s="4">
        <v>2</v>
      </c>
      <c r="N49" s="4">
        <v>0</v>
      </c>
      <c r="O49" s="4" t="s">
        <v>22</v>
      </c>
      <c r="P49" s="4" t="s">
        <v>23</v>
      </c>
      <c r="Q49" s="4" t="s">
        <v>590</v>
      </c>
      <c r="R49" s="12" t="s">
        <v>1094</v>
      </c>
    </row>
    <row r="50" spans="1:18" ht="24.95" customHeight="1" x14ac:dyDescent="0.2">
      <c r="A50" s="2">
        <v>46</v>
      </c>
      <c r="B50" s="3" t="s">
        <v>48</v>
      </c>
      <c r="C50" s="3" t="s">
        <v>119</v>
      </c>
      <c r="D50" s="4">
        <v>20427</v>
      </c>
      <c r="E50" s="4" t="s">
        <v>24</v>
      </c>
      <c r="F50" s="4" t="s">
        <v>593</v>
      </c>
      <c r="G50" s="3" t="s">
        <v>122</v>
      </c>
      <c r="H50" s="4" t="s">
        <v>61</v>
      </c>
      <c r="I50" s="4">
        <v>3</v>
      </c>
      <c r="J50" s="4" t="s">
        <v>123</v>
      </c>
      <c r="K50" s="4">
        <v>0</v>
      </c>
      <c r="L50" s="4">
        <v>0</v>
      </c>
      <c r="M50" s="4">
        <v>2</v>
      </c>
      <c r="N50" s="4">
        <v>0</v>
      </c>
      <c r="O50" s="4" t="s">
        <v>22</v>
      </c>
      <c r="P50" s="4" t="s">
        <v>23</v>
      </c>
      <c r="Q50" s="4" t="s">
        <v>594</v>
      </c>
      <c r="R50" s="12" t="s">
        <v>1094</v>
      </c>
    </row>
    <row r="51" spans="1:18" ht="24.95" customHeight="1" x14ac:dyDescent="0.2">
      <c r="A51" s="2">
        <v>47</v>
      </c>
      <c r="B51" s="3" t="s">
        <v>48</v>
      </c>
      <c r="C51" s="3" t="s">
        <v>119</v>
      </c>
      <c r="D51" s="4">
        <v>22930</v>
      </c>
      <c r="E51" s="4" t="s">
        <v>17</v>
      </c>
      <c r="F51" s="4" t="s">
        <v>595</v>
      </c>
      <c r="G51" s="3" t="s">
        <v>124</v>
      </c>
      <c r="H51" s="4" t="s">
        <v>61</v>
      </c>
      <c r="I51" s="4">
        <v>3</v>
      </c>
      <c r="J51" s="4" t="s">
        <v>125</v>
      </c>
      <c r="K51" s="4">
        <v>3</v>
      </c>
      <c r="L51" s="4">
        <v>2</v>
      </c>
      <c r="M51" s="4">
        <v>2</v>
      </c>
      <c r="N51" s="4">
        <v>0</v>
      </c>
      <c r="O51" s="4" t="s">
        <v>22</v>
      </c>
      <c r="P51" s="4" t="s">
        <v>23</v>
      </c>
      <c r="Q51" s="4" t="s">
        <v>596</v>
      </c>
      <c r="R51" s="12" t="s">
        <v>1095</v>
      </c>
    </row>
    <row r="52" spans="1:18" ht="24.95" customHeight="1" x14ac:dyDescent="0.2">
      <c r="A52" s="2">
        <v>48</v>
      </c>
      <c r="B52" s="3" t="s">
        <v>48</v>
      </c>
      <c r="C52" s="3" t="s">
        <v>119</v>
      </c>
      <c r="D52" s="4">
        <v>22939</v>
      </c>
      <c r="E52" s="4" t="s">
        <v>17</v>
      </c>
      <c r="F52" s="4" t="s">
        <v>597</v>
      </c>
      <c r="G52" s="3" t="s">
        <v>127</v>
      </c>
      <c r="H52" s="4" t="s">
        <v>61</v>
      </c>
      <c r="I52" s="4">
        <v>3</v>
      </c>
      <c r="J52" s="4" t="s">
        <v>128</v>
      </c>
      <c r="K52" s="4">
        <v>3</v>
      </c>
      <c r="L52" s="4">
        <v>2</v>
      </c>
      <c r="M52" s="4">
        <v>2</v>
      </c>
      <c r="N52" s="4">
        <v>0</v>
      </c>
      <c r="O52" s="4" t="s">
        <v>22</v>
      </c>
      <c r="P52" s="4" t="s">
        <v>23</v>
      </c>
      <c r="Q52" s="4" t="s">
        <v>598</v>
      </c>
      <c r="R52" s="12" t="s">
        <v>1095</v>
      </c>
    </row>
    <row r="53" spans="1:18" ht="24.95" customHeight="1" x14ac:dyDescent="0.2">
      <c r="A53" s="2">
        <v>49</v>
      </c>
      <c r="B53" s="3" t="s">
        <v>48</v>
      </c>
      <c r="C53" s="3" t="s">
        <v>119</v>
      </c>
      <c r="D53" s="4">
        <v>22940</v>
      </c>
      <c r="E53" s="4" t="s">
        <v>17</v>
      </c>
      <c r="F53" s="4" t="s">
        <v>599</v>
      </c>
      <c r="G53" s="3" t="s">
        <v>129</v>
      </c>
      <c r="H53" s="4" t="s">
        <v>61</v>
      </c>
      <c r="I53" s="4">
        <v>3</v>
      </c>
      <c r="J53" s="4" t="s">
        <v>130</v>
      </c>
      <c r="K53" s="4">
        <v>3</v>
      </c>
      <c r="L53" s="4">
        <v>2</v>
      </c>
      <c r="M53" s="4">
        <v>2</v>
      </c>
      <c r="N53" s="4">
        <v>0</v>
      </c>
      <c r="O53" s="4" t="s">
        <v>22</v>
      </c>
      <c r="P53" s="4" t="s">
        <v>23</v>
      </c>
      <c r="Q53" s="4" t="s">
        <v>600</v>
      </c>
      <c r="R53" s="12" t="s">
        <v>1095</v>
      </c>
    </row>
    <row r="54" spans="1:18" ht="24.95" customHeight="1" x14ac:dyDescent="0.2">
      <c r="A54" s="2">
        <v>50</v>
      </c>
      <c r="B54" s="3" t="s">
        <v>48</v>
      </c>
      <c r="C54" s="3" t="s">
        <v>119</v>
      </c>
      <c r="D54" s="4">
        <v>22941</v>
      </c>
      <c r="E54" s="4" t="s">
        <v>17</v>
      </c>
      <c r="F54" s="4" t="s">
        <v>601</v>
      </c>
      <c r="G54" s="3" t="s">
        <v>132</v>
      </c>
      <c r="H54" s="4" t="s">
        <v>61</v>
      </c>
      <c r="I54" s="4">
        <v>3</v>
      </c>
      <c r="J54" s="4" t="s">
        <v>130</v>
      </c>
      <c r="K54" s="4">
        <v>3</v>
      </c>
      <c r="L54" s="4">
        <v>2</v>
      </c>
      <c r="M54" s="4">
        <v>2</v>
      </c>
      <c r="N54" s="4">
        <v>0</v>
      </c>
      <c r="O54" s="4" t="s">
        <v>22</v>
      </c>
      <c r="P54" s="4" t="s">
        <v>23</v>
      </c>
      <c r="Q54" s="4" t="s">
        <v>602</v>
      </c>
      <c r="R54" s="12" t="s">
        <v>1095</v>
      </c>
    </row>
    <row r="55" spans="1:18" ht="24.95" customHeight="1" x14ac:dyDescent="0.2">
      <c r="A55" s="2">
        <v>51</v>
      </c>
      <c r="B55" s="3" t="s">
        <v>48</v>
      </c>
      <c r="C55" s="3" t="s">
        <v>119</v>
      </c>
      <c r="D55" s="4">
        <v>22957</v>
      </c>
      <c r="E55" s="4" t="s">
        <v>133</v>
      </c>
      <c r="F55" s="4" t="s">
        <v>603</v>
      </c>
      <c r="G55" s="3" t="s">
        <v>134</v>
      </c>
      <c r="H55" s="4" t="s">
        <v>61</v>
      </c>
      <c r="I55" s="4">
        <v>4</v>
      </c>
      <c r="J55" s="4" t="s">
        <v>135</v>
      </c>
      <c r="K55" s="4">
        <v>3</v>
      </c>
      <c r="L55" s="4">
        <v>1</v>
      </c>
      <c r="M55" s="4">
        <v>1</v>
      </c>
      <c r="N55" s="4">
        <v>0</v>
      </c>
      <c r="O55" s="4" t="s">
        <v>42</v>
      </c>
      <c r="P55" s="4" t="s">
        <v>23</v>
      </c>
      <c r="Q55" s="4" t="s">
        <v>604</v>
      </c>
      <c r="R55" s="12" t="s">
        <v>1094</v>
      </c>
    </row>
    <row r="56" spans="1:18" ht="24.95" customHeight="1" x14ac:dyDescent="0.2">
      <c r="A56" s="2">
        <v>52</v>
      </c>
      <c r="B56" s="3" t="s">
        <v>48</v>
      </c>
      <c r="C56" s="3" t="s">
        <v>119</v>
      </c>
      <c r="D56" s="4">
        <v>22957</v>
      </c>
      <c r="E56" s="4" t="s">
        <v>136</v>
      </c>
      <c r="F56" s="4" t="s">
        <v>605</v>
      </c>
      <c r="G56" s="3" t="s">
        <v>134</v>
      </c>
      <c r="H56" s="4" t="s">
        <v>61</v>
      </c>
      <c r="I56" s="4">
        <v>4</v>
      </c>
      <c r="J56" s="4" t="s">
        <v>137</v>
      </c>
      <c r="K56" s="4">
        <v>3</v>
      </c>
      <c r="L56" s="4">
        <v>2</v>
      </c>
      <c r="M56" s="4">
        <v>2</v>
      </c>
      <c r="N56" s="4">
        <v>0</v>
      </c>
      <c r="O56" s="4" t="s">
        <v>22</v>
      </c>
      <c r="P56" s="4" t="s">
        <v>23</v>
      </c>
      <c r="Q56" s="4" t="s">
        <v>606</v>
      </c>
      <c r="R56" s="12" t="s">
        <v>1094</v>
      </c>
    </row>
    <row r="57" spans="1:18" ht="24.95" customHeight="1" x14ac:dyDescent="0.2">
      <c r="A57" s="2">
        <v>53</v>
      </c>
      <c r="B57" s="3" t="s">
        <v>48</v>
      </c>
      <c r="C57" s="3" t="s">
        <v>119</v>
      </c>
      <c r="D57" s="4">
        <v>24940</v>
      </c>
      <c r="E57" s="4" t="s">
        <v>17</v>
      </c>
      <c r="F57" s="4" t="s">
        <v>607</v>
      </c>
      <c r="G57" s="3" t="s">
        <v>138</v>
      </c>
      <c r="H57" s="4" t="s">
        <v>61</v>
      </c>
      <c r="I57" s="4">
        <v>4</v>
      </c>
      <c r="J57" s="4" t="s">
        <v>139</v>
      </c>
      <c r="K57" s="4">
        <v>0</v>
      </c>
      <c r="L57" s="4">
        <v>0</v>
      </c>
      <c r="M57" s="4">
        <v>2</v>
      </c>
      <c r="N57" s="4">
        <v>0</v>
      </c>
      <c r="O57" s="4" t="s">
        <v>22</v>
      </c>
      <c r="P57" s="4" t="s">
        <v>23</v>
      </c>
      <c r="Q57" s="4" t="s">
        <v>594</v>
      </c>
      <c r="R57" s="12" t="s">
        <v>1094</v>
      </c>
    </row>
    <row r="58" spans="1:18" ht="24.95" customHeight="1" x14ac:dyDescent="0.2">
      <c r="A58" s="2">
        <v>54</v>
      </c>
      <c r="B58" s="3" t="s">
        <v>48</v>
      </c>
      <c r="C58" s="3" t="s">
        <v>119</v>
      </c>
      <c r="D58" s="4">
        <v>24940</v>
      </c>
      <c r="E58" s="4" t="s">
        <v>24</v>
      </c>
      <c r="F58" s="4" t="s">
        <v>608</v>
      </c>
      <c r="G58" s="3" t="s">
        <v>138</v>
      </c>
      <c r="H58" s="4" t="s">
        <v>61</v>
      </c>
      <c r="I58" s="4">
        <v>4</v>
      </c>
      <c r="J58" s="4" t="s">
        <v>139</v>
      </c>
      <c r="K58" s="4">
        <v>0</v>
      </c>
      <c r="L58" s="4">
        <v>0</v>
      </c>
      <c r="M58" s="4">
        <v>2</v>
      </c>
      <c r="N58" s="4">
        <v>0</v>
      </c>
      <c r="O58" s="4" t="s">
        <v>22</v>
      </c>
      <c r="P58" s="4" t="s">
        <v>23</v>
      </c>
      <c r="Q58" s="4" t="s">
        <v>590</v>
      </c>
      <c r="R58" s="12" t="s">
        <v>1094</v>
      </c>
    </row>
    <row r="59" spans="1:18" ht="24.95" customHeight="1" x14ac:dyDescent="0.2">
      <c r="A59" s="2">
        <v>55</v>
      </c>
      <c r="B59" s="3" t="s">
        <v>48</v>
      </c>
      <c r="C59" s="3" t="s">
        <v>140</v>
      </c>
      <c r="D59" s="4">
        <v>17707</v>
      </c>
      <c r="E59" s="4" t="s">
        <v>17</v>
      </c>
      <c r="F59" s="4" t="s">
        <v>609</v>
      </c>
      <c r="G59" s="3" t="s">
        <v>141</v>
      </c>
      <c r="H59" s="4" t="s">
        <v>61</v>
      </c>
      <c r="I59" s="4">
        <v>3</v>
      </c>
      <c r="J59" s="4" t="s">
        <v>125</v>
      </c>
      <c r="K59" s="4">
        <v>0</v>
      </c>
      <c r="L59" s="4">
        <v>0</v>
      </c>
      <c r="M59" s="4">
        <v>2</v>
      </c>
      <c r="N59" s="4">
        <v>0</v>
      </c>
      <c r="O59" s="4" t="s">
        <v>22</v>
      </c>
      <c r="P59" s="4" t="s">
        <v>23</v>
      </c>
      <c r="Q59" s="4" t="s">
        <v>610</v>
      </c>
      <c r="R59" s="12" t="s">
        <v>1095</v>
      </c>
    </row>
    <row r="60" spans="1:18" ht="24.95" customHeight="1" x14ac:dyDescent="0.2">
      <c r="A60" s="2">
        <v>56</v>
      </c>
      <c r="B60" s="3" t="s">
        <v>48</v>
      </c>
      <c r="C60" s="3" t="s">
        <v>140</v>
      </c>
      <c r="D60" s="4">
        <v>17707</v>
      </c>
      <c r="E60" s="4" t="s">
        <v>24</v>
      </c>
      <c r="F60" s="4" t="s">
        <v>611</v>
      </c>
      <c r="G60" s="3" t="s">
        <v>141</v>
      </c>
      <c r="H60" s="4" t="s">
        <v>61</v>
      </c>
      <c r="I60" s="4">
        <v>3</v>
      </c>
      <c r="J60" s="4" t="s">
        <v>125</v>
      </c>
      <c r="K60" s="4">
        <v>0</v>
      </c>
      <c r="L60" s="4">
        <v>0</v>
      </c>
      <c r="M60" s="4">
        <v>2</v>
      </c>
      <c r="N60" s="4">
        <v>0</v>
      </c>
      <c r="O60" s="4" t="s">
        <v>22</v>
      </c>
      <c r="P60" s="4" t="s">
        <v>23</v>
      </c>
      <c r="Q60" s="4" t="s">
        <v>610</v>
      </c>
      <c r="R60" s="12" t="s">
        <v>1095</v>
      </c>
    </row>
    <row r="61" spans="1:18" ht="24.95" customHeight="1" x14ac:dyDescent="0.2">
      <c r="A61" s="2">
        <v>57</v>
      </c>
      <c r="B61" s="3" t="s">
        <v>48</v>
      </c>
      <c r="C61" s="3" t="s">
        <v>140</v>
      </c>
      <c r="D61" s="4">
        <v>21472</v>
      </c>
      <c r="E61" s="4" t="s">
        <v>17</v>
      </c>
      <c r="F61" s="4" t="s">
        <v>612</v>
      </c>
      <c r="G61" s="3" t="s">
        <v>142</v>
      </c>
      <c r="H61" s="4" t="s">
        <v>61</v>
      </c>
      <c r="I61" s="4">
        <v>3</v>
      </c>
      <c r="J61" s="4" t="s">
        <v>143</v>
      </c>
      <c r="K61" s="4">
        <v>3</v>
      </c>
      <c r="L61" s="4">
        <v>2</v>
      </c>
      <c r="M61" s="4">
        <v>2</v>
      </c>
      <c r="N61" s="4">
        <v>0</v>
      </c>
      <c r="O61" s="4" t="s">
        <v>22</v>
      </c>
      <c r="P61" s="4" t="s">
        <v>23</v>
      </c>
      <c r="Q61" s="4" t="s">
        <v>613</v>
      </c>
      <c r="R61" s="12" t="s">
        <v>1094</v>
      </c>
    </row>
    <row r="62" spans="1:18" ht="24.95" customHeight="1" x14ac:dyDescent="0.2">
      <c r="A62" s="2">
        <v>58</v>
      </c>
      <c r="B62" s="3" t="s">
        <v>48</v>
      </c>
      <c r="C62" s="3" t="s">
        <v>140</v>
      </c>
      <c r="D62" s="4">
        <v>23669</v>
      </c>
      <c r="E62" s="4" t="s">
        <v>17</v>
      </c>
      <c r="F62" s="4" t="s">
        <v>614</v>
      </c>
      <c r="G62" s="3" t="s">
        <v>144</v>
      </c>
      <c r="H62" s="4" t="s">
        <v>61</v>
      </c>
      <c r="I62" s="4">
        <v>3</v>
      </c>
      <c r="J62" s="4" t="s">
        <v>145</v>
      </c>
      <c r="K62" s="4">
        <v>0</v>
      </c>
      <c r="L62" s="4">
        <v>0</v>
      </c>
      <c r="M62" s="4">
        <v>2</v>
      </c>
      <c r="N62" s="4">
        <v>0</v>
      </c>
      <c r="O62" s="4" t="s">
        <v>22</v>
      </c>
      <c r="P62" s="4" t="s">
        <v>23</v>
      </c>
      <c r="Q62" s="4" t="s">
        <v>610</v>
      </c>
      <c r="R62" s="12" t="s">
        <v>1095</v>
      </c>
    </row>
    <row r="63" spans="1:18" ht="24.95" customHeight="1" x14ac:dyDescent="0.2">
      <c r="A63" s="2">
        <v>59</v>
      </c>
      <c r="B63" s="3" t="s">
        <v>48</v>
      </c>
      <c r="C63" s="3" t="s">
        <v>131</v>
      </c>
      <c r="D63" s="4">
        <v>22910</v>
      </c>
      <c r="E63" s="4" t="s">
        <v>17</v>
      </c>
      <c r="F63" s="4" t="s">
        <v>615</v>
      </c>
      <c r="G63" s="3" t="s">
        <v>146</v>
      </c>
      <c r="H63" s="4" t="s">
        <v>61</v>
      </c>
      <c r="I63" s="4">
        <v>2</v>
      </c>
      <c r="J63" s="4" t="s">
        <v>147</v>
      </c>
      <c r="K63" s="4">
        <v>3</v>
      </c>
      <c r="L63" s="4">
        <v>2</v>
      </c>
      <c r="M63" s="4">
        <v>2</v>
      </c>
      <c r="N63" s="4">
        <v>0</v>
      </c>
      <c r="O63" s="4" t="s">
        <v>22</v>
      </c>
      <c r="P63" s="4" t="s">
        <v>23</v>
      </c>
      <c r="Q63" s="4" t="s">
        <v>616</v>
      </c>
      <c r="R63" s="12" t="s">
        <v>1095</v>
      </c>
    </row>
    <row r="64" spans="1:18" ht="24.95" customHeight="1" x14ac:dyDescent="0.2">
      <c r="A64" s="2">
        <v>60</v>
      </c>
      <c r="B64" s="3" t="s">
        <v>48</v>
      </c>
      <c r="C64" s="3" t="s">
        <v>131</v>
      </c>
      <c r="D64" s="4">
        <v>22910</v>
      </c>
      <c r="E64" s="4" t="s">
        <v>24</v>
      </c>
      <c r="F64" s="4" t="s">
        <v>617</v>
      </c>
      <c r="G64" s="3" t="s">
        <v>146</v>
      </c>
      <c r="H64" s="4" t="s">
        <v>61</v>
      </c>
      <c r="I64" s="4">
        <v>2</v>
      </c>
      <c r="J64" s="4" t="s">
        <v>147</v>
      </c>
      <c r="K64" s="4">
        <v>3</v>
      </c>
      <c r="L64" s="4">
        <v>2</v>
      </c>
      <c r="M64" s="4">
        <v>2</v>
      </c>
      <c r="N64" s="4">
        <v>0</v>
      </c>
      <c r="O64" s="4" t="s">
        <v>22</v>
      </c>
      <c r="P64" s="4" t="s">
        <v>23</v>
      </c>
      <c r="Q64" s="4" t="s">
        <v>618</v>
      </c>
      <c r="R64" s="12" t="s">
        <v>1095</v>
      </c>
    </row>
    <row r="65" spans="1:18" ht="24.95" customHeight="1" x14ac:dyDescent="0.2">
      <c r="A65" s="2">
        <v>61</v>
      </c>
      <c r="B65" s="3" t="s">
        <v>48</v>
      </c>
      <c r="C65" s="3" t="s">
        <v>131</v>
      </c>
      <c r="D65" s="4">
        <v>24407</v>
      </c>
      <c r="E65" s="4" t="s">
        <v>17</v>
      </c>
      <c r="F65" s="4" t="s">
        <v>619</v>
      </c>
      <c r="G65" s="3" t="s">
        <v>148</v>
      </c>
      <c r="H65" s="4" t="s">
        <v>77</v>
      </c>
      <c r="I65" s="4">
        <v>1</v>
      </c>
      <c r="J65" s="4" t="s">
        <v>130</v>
      </c>
      <c r="K65" s="4">
        <v>0</v>
      </c>
      <c r="L65" s="4">
        <v>0</v>
      </c>
      <c r="M65" s="4">
        <v>2</v>
      </c>
      <c r="N65" s="4">
        <v>0</v>
      </c>
      <c r="O65" s="4" t="s">
        <v>22</v>
      </c>
      <c r="P65" s="4" t="s">
        <v>23</v>
      </c>
      <c r="Q65" s="4" t="s">
        <v>620</v>
      </c>
      <c r="R65" s="12" t="s">
        <v>1095</v>
      </c>
    </row>
    <row r="66" spans="1:18" ht="24.95" customHeight="1" x14ac:dyDescent="0.2">
      <c r="A66" s="2">
        <v>62</v>
      </c>
      <c r="B66" s="3" t="s">
        <v>48</v>
      </c>
      <c r="C66" s="3" t="s">
        <v>131</v>
      </c>
      <c r="D66" s="4">
        <v>24407</v>
      </c>
      <c r="E66" s="4" t="s">
        <v>24</v>
      </c>
      <c r="F66" s="4" t="s">
        <v>621</v>
      </c>
      <c r="G66" s="3" t="s">
        <v>148</v>
      </c>
      <c r="H66" s="4" t="s">
        <v>77</v>
      </c>
      <c r="I66" s="4">
        <v>1</v>
      </c>
      <c r="J66" s="4" t="s">
        <v>130</v>
      </c>
      <c r="K66" s="4">
        <v>0</v>
      </c>
      <c r="L66" s="4">
        <v>0</v>
      </c>
      <c r="M66" s="4">
        <v>2</v>
      </c>
      <c r="N66" s="4">
        <v>0</v>
      </c>
      <c r="O66" s="4" t="s">
        <v>22</v>
      </c>
      <c r="P66" s="4" t="s">
        <v>23</v>
      </c>
      <c r="Q66" s="4" t="s">
        <v>620</v>
      </c>
      <c r="R66" s="12" t="s">
        <v>1095</v>
      </c>
    </row>
    <row r="67" spans="1:18" ht="24.95" customHeight="1" x14ac:dyDescent="0.2">
      <c r="A67" s="2">
        <v>63</v>
      </c>
      <c r="B67" s="3" t="s">
        <v>48</v>
      </c>
      <c r="C67" s="3" t="s">
        <v>131</v>
      </c>
      <c r="D67" s="4">
        <v>24407</v>
      </c>
      <c r="E67" s="4" t="s">
        <v>133</v>
      </c>
      <c r="F67" s="4" t="s">
        <v>622</v>
      </c>
      <c r="G67" s="3" t="s">
        <v>148</v>
      </c>
      <c r="H67" s="4" t="s">
        <v>77</v>
      </c>
      <c r="I67" s="4">
        <v>1</v>
      </c>
      <c r="J67" s="4" t="s">
        <v>130</v>
      </c>
      <c r="K67" s="4">
        <v>0</v>
      </c>
      <c r="L67" s="4">
        <v>0</v>
      </c>
      <c r="M67" s="4">
        <v>2</v>
      </c>
      <c r="N67" s="4">
        <v>0</v>
      </c>
      <c r="O67" s="4" t="s">
        <v>22</v>
      </c>
      <c r="P67" s="4" t="s">
        <v>23</v>
      </c>
      <c r="Q67" s="4" t="s">
        <v>620</v>
      </c>
      <c r="R67" s="12" t="s">
        <v>1095</v>
      </c>
    </row>
    <row r="68" spans="1:18" ht="24.95" customHeight="1" x14ac:dyDescent="0.2">
      <c r="A68" s="2">
        <v>64</v>
      </c>
      <c r="B68" s="3" t="s">
        <v>48</v>
      </c>
      <c r="C68" s="3" t="s">
        <v>149</v>
      </c>
      <c r="D68" s="4">
        <v>15925</v>
      </c>
      <c r="E68" s="4" t="s">
        <v>133</v>
      </c>
      <c r="F68" s="4" t="s">
        <v>623</v>
      </c>
      <c r="G68" s="3" t="s">
        <v>150</v>
      </c>
      <c r="H68" s="4" t="s">
        <v>28</v>
      </c>
      <c r="I68" s="4">
        <v>1</v>
      </c>
      <c r="J68" s="4" t="s">
        <v>151</v>
      </c>
      <c r="K68" s="4">
        <v>0</v>
      </c>
      <c r="L68" s="4">
        <v>0</v>
      </c>
      <c r="M68" s="4">
        <v>2</v>
      </c>
      <c r="N68" s="4">
        <v>0</v>
      </c>
      <c r="O68" s="4" t="s">
        <v>22</v>
      </c>
      <c r="P68" s="4" t="s">
        <v>23</v>
      </c>
      <c r="Q68" s="4" t="s">
        <v>624</v>
      </c>
      <c r="R68" s="12" t="s">
        <v>1094</v>
      </c>
    </row>
    <row r="69" spans="1:18" ht="24.95" customHeight="1" x14ac:dyDescent="0.2">
      <c r="A69" s="2">
        <v>65</v>
      </c>
      <c r="B69" s="3" t="s">
        <v>48</v>
      </c>
      <c r="C69" s="3" t="s">
        <v>149</v>
      </c>
      <c r="D69" s="4">
        <v>15925</v>
      </c>
      <c r="E69" s="4" t="s">
        <v>136</v>
      </c>
      <c r="F69" s="4" t="s">
        <v>625</v>
      </c>
      <c r="G69" s="3" t="s">
        <v>150</v>
      </c>
      <c r="H69" s="4" t="s">
        <v>28</v>
      </c>
      <c r="I69" s="4">
        <v>1</v>
      </c>
      <c r="J69" s="4" t="s">
        <v>151</v>
      </c>
      <c r="K69" s="4">
        <v>0</v>
      </c>
      <c r="L69" s="4">
        <v>0</v>
      </c>
      <c r="M69" s="4">
        <v>2</v>
      </c>
      <c r="N69" s="4">
        <v>0</v>
      </c>
      <c r="O69" s="4" t="s">
        <v>22</v>
      </c>
      <c r="P69" s="4" t="s">
        <v>23</v>
      </c>
      <c r="Q69" s="4" t="s">
        <v>624</v>
      </c>
      <c r="R69" s="12" t="s">
        <v>1094</v>
      </c>
    </row>
    <row r="70" spans="1:18" ht="24.95" customHeight="1" x14ac:dyDescent="0.2">
      <c r="A70" s="2">
        <v>66</v>
      </c>
      <c r="B70" s="3" t="s">
        <v>48</v>
      </c>
      <c r="C70" s="3" t="s">
        <v>52</v>
      </c>
      <c r="D70" s="4">
        <v>17514</v>
      </c>
      <c r="E70" s="4" t="s">
        <v>24</v>
      </c>
      <c r="F70" s="4" t="s">
        <v>626</v>
      </c>
      <c r="G70" s="3" t="s">
        <v>152</v>
      </c>
      <c r="H70" s="4" t="s">
        <v>61</v>
      </c>
      <c r="I70" s="4">
        <v>3</v>
      </c>
      <c r="J70" s="4" t="s">
        <v>153</v>
      </c>
      <c r="K70" s="4">
        <v>0</v>
      </c>
      <c r="L70" s="4">
        <v>0</v>
      </c>
      <c r="M70" s="4">
        <v>2</v>
      </c>
      <c r="N70" s="4">
        <v>0</v>
      </c>
      <c r="O70" s="4" t="s">
        <v>22</v>
      </c>
      <c r="P70" s="4" t="s">
        <v>23</v>
      </c>
      <c r="Q70" s="4" t="s">
        <v>627</v>
      </c>
      <c r="R70" s="12" t="s">
        <v>1094</v>
      </c>
    </row>
    <row r="71" spans="1:18" ht="24.95" customHeight="1" x14ac:dyDescent="0.2">
      <c r="A71" s="2">
        <v>67</v>
      </c>
      <c r="B71" s="3" t="s">
        <v>48</v>
      </c>
      <c r="C71" s="3" t="s">
        <v>52</v>
      </c>
      <c r="D71" s="4">
        <v>24034</v>
      </c>
      <c r="E71" s="4" t="s">
        <v>17</v>
      </c>
      <c r="F71" s="4" t="s">
        <v>628</v>
      </c>
      <c r="G71" s="3" t="s">
        <v>154</v>
      </c>
      <c r="H71" s="4" t="s">
        <v>61</v>
      </c>
      <c r="I71" s="4">
        <v>1</v>
      </c>
      <c r="J71" s="4" t="s">
        <v>153</v>
      </c>
      <c r="K71" s="4">
        <v>2</v>
      </c>
      <c r="L71" s="4">
        <v>1</v>
      </c>
      <c r="M71" s="4">
        <v>2</v>
      </c>
      <c r="N71" s="4">
        <v>0</v>
      </c>
      <c r="O71" s="4" t="s">
        <v>22</v>
      </c>
      <c r="P71" s="4" t="s">
        <v>23</v>
      </c>
      <c r="Q71" s="4" t="s">
        <v>629</v>
      </c>
      <c r="R71" s="12" t="s">
        <v>1094</v>
      </c>
    </row>
    <row r="72" spans="1:18" ht="24.95" customHeight="1" x14ac:dyDescent="0.2">
      <c r="A72" s="2">
        <v>68</v>
      </c>
      <c r="B72" s="3" t="s">
        <v>48</v>
      </c>
      <c r="C72" s="3" t="s">
        <v>52</v>
      </c>
      <c r="D72" s="4">
        <v>24034</v>
      </c>
      <c r="E72" s="4" t="s">
        <v>24</v>
      </c>
      <c r="F72" s="4" t="s">
        <v>630</v>
      </c>
      <c r="G72" s="3" t="s">
        <v>154</v>
      </c>
      <c r="H72" s="4" t="s">
        <v>61</v>
      </c>
      <c r="I72" s="4">
        <v>1</v>
      </c>
      <c r="J72" s="4" t="s">
        <v>155</v>
      </c>
      <c r="K72" s="4">
        <v>2</v>
      </c>
      <c r="L72" s="4">
        <v>1</v>
      </c>
      <c r="M72" s="4">
        <v>2</v>
      </c>
      <c r="N72" s="4">
        <v>0</v>
      </c>
      <c r="O72" s="4" t="s">
        <v>22</v>
      </c>
      <c r="P72" s="4" t="s">
        <v>23</v>
      </c>
      <c r="Q72" s="4" t="s">
        <v>631</v>
      </c>
      <c r="R72" s="12" t="s">
        <v>1094</v>
      </c>
    </row>
    <row r="73" spans="1:18" ht="24.95" customHeight="1" x14ac:dyDescent="0.2">
      <c r="A73" s="2">
        <v>69</v>
      </c>
      <c r="B73" s="3" t="s">
        <v>48</v>
      </c>
      <c r="C73" s="3" t="s">
        <v>52</v>
      </c>
      <c r="D73" s="4">
        <v>24034</v>
      </c>
      <c r="E73" s="4" t="s">
        <v>133</v>
      </c>
      <c r="F73" s="4" t="s">
        <v>632</v>
      </c>
      <c r="G73" s="3" t="s">
        <v>154</v>
      </c>
      <c r="H73" s="4" t="s">
        <v>61</v>
      </c>
      <c r="I73" s="4">
        <v>1</v>
      </c>
      <c r="J73" s="4" t="s">
        <v>156</v>
      </c>
      <c r="K73" s="4">
        <v>2</v>
      </c>
      <c r="L73" s="4">
        <v>1</v>
      </c>
      <c r="M73" s="4">
        <v>2</v>
      </c>
      <c r="N73" s="4">
        <v>0</v>
      </c>
      <c r="O73" s="4" t="s">
        <v>22</v>
      </c>
      <c r="P73" s="4" t="s">
        <v>23</v>
      </c>
      <c r="Q73" s="4" t="s">
        <v>633</v>
      </c>
      <c r="R73" s="12" t="s">
        <v>1094</v>
      </c>
    </row>
    <row r="74" spans="1:18" ht="24.95" customHeight="1" x14ac:dyDescent="0.2">
      <c r="A74" s="2">
        <v>70</v>
      </c>
      <c r="B74" s="3" t="s">
        <v>48</v>
      </c>
      <c r="C74" s="3" t="s">
        <v>157</v>
      </c>
      <c r="D74" s="4">
        <v>16263</v>
      </c>
      <c r="E74" s="4" t="s">
        <v>17</v>
      </c>
      <c r="F74" s="4" t="s">
        <v>634</v>
      </c>
      <c r="G74" s="3" t="s">
        <v>158</v>
      </c>
      <c r="H74" s="4" t="s">
        <v>73</v>
      </c>
      <c r="I74" s="4">
        <v>1</v>
      </c>
      <c r="J74" s="4" t="s">
        <v>159</v>
      </c>
      <c r="K74" s="4">
        <v>4</v>
      </c>
      <c r="L74" s="4">
        <v>0</v>
      </c>
      <c r="M74" s="4">
        <v>8</v>
      </c>
      <c r="N74" s="4">
        <v>0</v>
      </c>
      <c r="O74" s="4" t="s">
        <v>22</v>
      </c>
      <c r="P74" s="4" t="s">
        <v>23</v>
      </c>
      <c r="Q74" s="4" t="s">
        <v>635</v>
      </c>
      <c r="R74" s="12" t="s">
        <v>1094</v>
      </c>
    </row>
    <row r="75" spans="1:18" ht="24.95" customHeight="1" x14ac:dyDescent="0.2">
      <c r="A75" s="2">
        <v>71</v>
      </c>
      <c r="B75" s="3" t="s">
        <v>48</v>
      </c>
      <c r="C75" s="3" t="s">
        <v>157</v>
      </c>
      <c r="D75" s="4">
        <v>16263</v>
      </c>
      <c r="E75" s="4" t="s">
        <v>24</v>
      </c>
      <c r="F75" s="4" t="s">
        <v>636</v>
      </c>
      <c r="G75" s="3" t="s">
        <v>158</v>
      </c>
      <c r="H75" s="4" t="s">
        <v>73</v>
      </c>
      <c r="I75" s="4">
        <v>1</v>
      </c>
      <c r="J75" s="4" t="s">
        <v>160</v>
      </c>
      <c r="K75" s="4">
        <v>4</v>
      </c>
      <c r="L75" s="4">
        <v>0</v>
      </c>
      <c r="M75" s="4">
        <v>8</v>
      </c>
      <c r="N75" s="4">
        <v>0</v>
      </c>
      <c r="O75" s="4" t="s">
        <v>22</v>
      </c>
      <c r="P75" s="4" t="s">
        <v>23</v>
      </c>
      <c r="Q75" s="4" t="s">
        <v>637</v>
      </c>
      <c r="R75" s="12" t="s">
        <v>1094</v>
      </c>
    </row>
    <row r="76" spans="1:18" ht="24.95" customHeight="1" x14ac:dyDescent="0.2">
      <c r="A76" s="2">
        <v>72</v>
      </c>
      <c r="B76" s="3" t="s">
        <v>48</v>
      </c>
      <c r="C76" s="3" t="s">
        <v>157</v>
      </c>
      <c r="D76" s="4">
        <v>16263</v>
      </c>
      <c r="E76" s="4" t="s">
        <v>133</v>
      </c>
      <c r="F76" s="4" t="s">
        <v>638</v>
      </c>
      <c r="G76" s="3" t="s">
        <v>158</v>
      </c>
      <c r="H76" s="4" t="s">
        <v>73</v>
      </c>
      <c r="I76" s="4">
        <v>1</v>
      </c>
      <c r="J76" s="4" t="s">
        <v>161</v>
      </c>
      <c r="K76" s="4">
        <v>4</v>
      </c>
      <c r="L76" s="4">
        <v>0</v>
      </c>
      <c r="M76" s="4">
        <v>8</v>
      </c>
      <c r="N76" s="4">
        <v>0</v>
      </c>
      <c r="O76" s="4" t="s">
        <v>22</v>
      </c>
      <c r="P76" s="4" t="s">
        <v>23</v>
      </c>
      <c r="Q76" s="4" t="s">
        <v>639</v>
      </c>
      <c r="R76" s="12" t="s">
        <v>1094</v>
      </c>
    </row>
    <row r="77" spans="1:18" ht="24.95" customHeight="1" x14ac:dyDescent="0.2">
      <c r="A77" s="2">
        <v>73</v>
      </c>
      <c r="B77" s="3" t="s">
        <v>48</v>
      </c>
      <c r="C77" s="3" t="s">
        <v>157</v>
      </c>
      <c r="D77" s="4">
        <v>18715</v>
      </c>
      <c r="E77" s="4" t="s">
        <v>17</v>
      </c>
      <c r="F77" s="4" t="s">
        <v>640</v>
      </c>
      <c r="G77" s="3" t="s">
        <v>162</v>
      </c>
      <c r="H77" s="4" t="s">
        <v>73</v>
      </c>
      <c r="I77" s="4">
        <v>1</v>
      </c>
      <c r="J77" s="4" t="s">
        <v>163</v>
      </c>
      <c r="K77" s="4">
        <v>3</v>
      </c>
      <c r="L77" s="4">
        <v>2</v>
      </c>
      <c r="M77" s="4">
        <v>2</v>
      </c>
      <c r="N77" s="4">
        <v>0</v>
      </c>
      <c r="O77" s="4" t="s">
        <v>22</v>
      </c>
      <c r="P77" s="4" t="s">
        <v>23</v>
      </c>
      <c r="Q77" s="4" t="s">
        <v>641</v>
      </c>
      <c r="R77" s="12" t="s">
        <v>1094</v>
      </c>
    </row>
    <row r="78" spans="1:18" ht="24.95" customHeight="1" x14ac:dyDescent="0.2">
      <c r="A78" s="2">
        <v>74</v>
      </c>
      <c r="B78" s="3" t="s">
        <v>48</v>
      </c>
      <c r="C78" s="3" t="s">
        <v>157</v>
      </c>
      <c r="D78" s="4">
        <v>18715</v>
      </c>
      <c r="E78" s="4" t="s">
        <v>24</v>
      </c>
      <c r="F78" s="4" t="s">
        <v>642</v>
      </c>
      <c r="G78" s="3" t="s">
        <v>162</v>
      </c>
      <c r="H78" s="4" t="s">
        <v>73</v>
      </c>
      <c r="I78" s="4">
        <v>1</v>
      </c>
      <c r="J78" s="4" t="s">
        <v>164</v>
      </c>
      <c r="K78" s="4">
        <v>3</v>
      </c>
      <c r="L78" s="4">
        <v>2</v>
      </c>
      <c r="M78" s="4">
        <v>2</v>
      </c>
      <c r="N78" s="4">
        <v>0</v>
      </c>
      <c r="O78" s="4" t="s">
        <v>22</v>
      </c>
      <c r="P78" s="4" t="s">
        <v>23</v>
      </c>
      <c r="Q78" s="4" t="s">
        <v>643</v>
      </c>
      <c r="R78" s="12" t="s">
        <v>1094</v>
      </c>
    </row>
    <row r="79" spans="1:18" ht="24.95" customHeight="1" x14ac:dyDescent="0.2">
      <c r="A79" s="2">
        <v>75</v>
      </c>
      <c r="B79" s="3" t="s">
        <v>48</v>
      </c>
      <c r="C79" s="3" t="s">
        <v>157</v>
      </c>
      <c r="D79" s="4">
        <v>18717</v>
      </c>
      <c r="E79" s="4" t="s">
        <v>17</v>
      </c>
      <c r="F79" s="4" t="s">
        <v>644</v>
      </c>
      <c r="G79" s="3" t="s">
        <v>165</v>
      </c>
      <c r="H79" s="4" t="s">
        <v>77</v>
      </c>
      <c r="I79" s="4">
        <v>2</v>
      </c>
      <c r="J79" s="4" t="s">
        <v>166</v>
      </c>
      <c r="K79" s="4">
        <v>5</v>
      </c>
      <c r="L79" s="4">
        <v>0</v>
      </c>
      <c r="M79" s="4">
        <v>10</v>
      </c>
      <c r="N79" s="4">
        <v>0</v>
      </c>
      <c r="O79" s="4" t="s">
        <v>22</v>
      </c>
      <c r="P79" s="4" t="s">
        <v>23</v>
      </c>
      <c r="Q79" s="4" t="s">
        <v>645</v>
      </c>
      <c r="R79" s="12" t="s">
        <v>1094</v>
      </c>
    </row>
    <row r="80" spans="1:18" ht="24.95" customHeight="1" x14ac:dyDescent="0.2">
      <c r="A80" s="2">
        <v>76</v>
      </c>
      <c r="B80" s="3" t="s">
        <v>48</v>
      </c>
      <c r="C80" s="3" t="s">
        <v>157</v>
      </c>
      <c r="D80" s="4">
        <v>18717</v>
      </c>
      <c r="E80" s="4" t="s">
        <v>24</v>
      </c>
      <c r="F80" s="4" t="s">
        <v>646</v>
      </c>
      <c r="G80" s="3" t="s">
        <v>165</v>
      </c>
      <c r="H80" s="4" t="s">
        <v>77</v>
      </c>
      <c r="I80" s="4">
        <v>2</v>
      </c>
      <c r="J80" s="4" t="s">
        <v>166</v>
      </c>
      <c r="K80" s="4">
        <v>5</v>
      </c>
      <c r="L80" s="4">
        <v>0</v>
      </c>
      <c r="M80" s="4">
        <v>1</v>
      </c>
      <c r="N80" s="4">
        <v>0</v>
      </c>
      <c r="O80" s="4" t="s">
        <v>42</v>
      </c>
      <c r="P80" s="4" t="s">
        <v>23</v>
      </c>
      <c r="Q80" s="4" t="s">
        <v>647</v>
      </c>
      <c r="R80" s="12" t="s">
        <v>1094</v>
      </c>
    </row>
    <row r="81" spans="1:18" ht="24.95" customHeight="1" x14ac:dyDescent="0.2">
      <c r="A81" s="2">
        <v>77</v>
      </c>
      <c r="B81" s="3" t="s">
        <v>48</v>
      </c>
      <c r="C81" s="3" t="s">
        <v>157</v>
      </c>
      <c r="D81" s="4">
        <v>18717</v>
      </c>
      <c r="E81" s="4" t="s">
        <v>133</v>
      </c>
      <c r="F81" s="4" t="s">
        <v>648</v>
      </c>
      <c r="G81" s="3" t="s">
        <v>165</v>
      </c>
      <c r="H81" s="4" t="s">
        <v>77</v>
      </c>
      <c r="I81" s="4">
        <v>2</v>
      </c>
      <c r="J81" s="4" t="s">
        <v>163</v>
      </c>
      <c r="K81" s="4">
        <v>5</v>
      </c>
      <c r="L81" s="4">
        <v>0</v>
      </c>
      <c r="M81" s="4">
        <v>10</v>
      </c>
      <c r="N81" s="4">
        <v>0</v>
      </c>
      <c r="O81" s="4" t="s">
        <v>22</v>
      </c>
      <c r="P81" s="4" t="s">
        <v>23</v>
      </c>
      <c r="Q81" s="4" t="s">
        <v>649</v>
      </c>
      <c r="R81" s="12" t="s">
        <v>1094</v>
      </c>
    </row>
    <row r="82" spans="1:18" ht="24.95" customHeight="1" x14ac:dyDescent="0.2">
      <c r="A82" s="2">
        <v>78</v>
      </c>
      <c r="B82" s="3" t="s">
        <v>48</v>
      </c>
      <c r="C82" s="3" t="s">
        <v>157</v>
      </c>
      <c r="D82" s="4">
        <v>18736</v>
      </c>
      <c r="E82" s="4" t="s">
        <v>17</v>
      </c>
      <c r="F82" s="4" t="s">
        <v>650</v>
      </c>
      <c r="G82" s="3" t="s">
        <v>167</v>
      </c>
      <c r="H82" s="4" t="s">
        <v>77</v>
      </c>
      <c r="I82" s="4">
        <v>4</v>
      </c>
      <c r="J82" s="4" t="s">
        <v>168</v>
      </c>
      <c r="K82" s="4">
        <v>5</v>
      </c>
      <c r="L82" s="4">
        <v>0</v>
      </c>
      <c r="M82" s="4">
        <v>10</v>
      </c>
      <c r="N82" s="4">
        <v>0</v>
      </c>
      <c r="O82" s="4" t="s">
        <v>22</v>
      </c>
      <c r="P82" s="4" t="s">
        <v>23</v>
      </c>
      <c r="Q82" s="4" t="s">
        <v>651</v>
      </c>
      <c r="R82" s="12" t="s">
        <v>1094</v>
      </c>
    </row>
    <row r="83" spans="1:18" ht="24.95" customHeight="1" x14ac:dyDescent="0.2">
      <c r="A83" s="2">
        <v>79</v>
      </c>
      <c r="B83" s="3" t="s">
        <v>48</v>
      </c>
      <c r="C83" s="3" t="s">
        <v>157</v>
      </c>
      <c r="D83" s="4">
        <v>18736</v>
      </c>
      <c r="E83" s="4" t="s">
        <v>24</v>
      </c>
      <c r="F83" s="4" t="s">
        <v>652</v>
      </c>
      <c r="G83" s="3" t="s">
        <v>167</v>
      </c>
      <c r="H83" s="4" t="s">
        <v>77</v>
      </c>
      <c r="I83" s="4">
        <v>4</v>
      </c>
      <c r="J83" s="4" t="s">
        <v>164</v>
      </c>
      <c r="K83" s="4">
        <v>5</v>
      </c>
      <c r="L83" s="4">
        <v>0</v>
      </c>
      <c r="M83" s="4">
        <v>10</v>
      </c>
      <c r="N83" s="4">
        <v>0</v>
      </c>
      <c r="O83" s="4" t="s">
        <v>22</v>
      </c>
      <c r="P83" s="4" t="s">
        <v>23</v>
      </c>
      <c r="Q83" s="4" t="s">
        <v>653</v>
      </c>
      <c r="R83" s="12" t="s">
        <v>1094</v>
      </c>
    </row>
    <row r="84" spans="1:18" ht="24.95" customHeight="1" x14ac:dyDescent="0.2">
      <c r="A84" s="2">
        <v>80</v>
      </c>
      <c r="B84" s="3" t="s">
        <v>48</v>
      </c>
      <c r="C84" s="3" t="s">
        <v>157</v>
      </c>
      <c r="D84" s="4">
        <v>18736</v>
      </c>
      <c r="E84" s="4" t="s">
        <v>133</v>
      </c>
      <c r="F84" s="4" t="s">
        <v>654</v>
      </c>
      <c r="G84" s="3" t="s">
        <v>167</v>
      </c>
      <c r="H84" s="4" t="s">
        <v>77</v>
      </c>
      <c r="I84" s="4">
        <v>4</v>
      </c>
      <c r="J84" s="4" t="s">
        <v>168</v>
      </c>
      <c r="K84" s="4">
        <v>5</v>
      </c>
      <c r="L84" s="4">
        <v>0</v>
      </c>
      <c r="M84" s="4">
        <v>1</v>
      </c>
      <c r="N84" s="4">
        <v>0</v>
      </c>
      <c r="O84" s="4" t="s">
        <v>42</v>
      </c>
      <c r="P84" s="4" t="s">
        <v>23</v>
      </c>
      <c r="Q84" s="4" t="s">
        <v>655</v>
      </c>
      <c r="R84" s="12" t="s">
        <v>1094</v>
      </c>
    </row>
    <row r="85" spans="1:18" ht="24.95" customHeight="1" x14ac:dyDescent="0.2">
      <c r="A85" s="2">
        <v>81</v>
      </c>
      <c r="B85" s="3" t="s">
        <v>48</v>
      </c>
      <c r="C85" s="3" t="s">
        <v>157</v>
      </c>
      <c r="D85" s="4">
        <v>18765</v>
      </c>
      <c r="E85" s="4" t="s">
        <v>17</v>
      </c>
      <c r="F85" s="4" t="s">
        <v>656</v>
      </c>
      <c r="G85" s="3" t="s">
        <v>169</v>
      </c>
      <c r="H85" s="4" t="s">
        <v>77</v>
      </c>
      <c r="I85" s="4">
        <v>3</v>
      </c>
      <c r="J85" s="4" t="s">
        <v>170</v>
      </c>
      <c r="K85" s="4">
        <v>5</v>
      </c>
      <c r="L85" s="4">
        <v>0</v>
      </c>
      <c r="M85" s="4">
        <v>10</v>
      </c>
      <c r="N85" s="4">
        <v>0</v>
      </c>
      <c r="O85" s="4" t="s">
        <v>22</v>
      </c>
      <c r="P85" s="4" t="s">
        <v>23</v>
      </c>
      <c r="Q85" s="4" t="s">
        <v>657</v>
      </c>
      <c r="R85" s="12" t="s">
        <v>1094</v>
      </c>
    </row>
    <row r="86" spans="1:18" ht="24.95" customHeight="1" x14ac:dyDescent="0.2">
      <c r="A86" s="2">
        <v>82</v>
      </c>
      <c r="B86" s="3" t="s">
        <v>48</v>
      </c>
      <c r="C86" s="3" t="s">
        <v>157</v>
      </c>
      <c r="D86" s="4">
        <v>18765</v>
      </c>
      <c r="E86" s="4" t="s">
        <v>24</v>
      </c>
      <c r="F86" s="4" t="s">
        <v>658</v>
      </c>
      <c r="G86" s="3" t="s">
        <v>169</v>
      </c>
      <c r="H86" s="4" t="s">
        <v>77</v>
      </c>
      <c r="I86" s="4">
        <v>3</v>
      </c>
      <c r="J86" s="4" t="s">
        <v>171</v>
      </c>
      <c r="K86" s="4">
        <v>5</v>
      </c>
      <c r="L86" s="4">
        <v>0</v>
      </c>
      <c r="M86" s="4">
        <v>10</v>
      </c>
      <c r="N86" s="4">
        <v>0</v>
      </c>
      <c r="O86" s="4" t="s">
        <v>22</v>
      </c>
      <c r="P86" s="4" t="s">
        <v>23</v>
      </c>
      <c r="Q86" s="4" t="s">
        <v>659</v>
      </c>
      <c r="R86" s="12" t="s">
        <v>1094</v>
      </c>
    </row>
    <row r="87" spans="1:18" ht="24.95" customHeight="1" x14ac:dyDescent="0.2">
      <c r="A87" s="2">
        <v>83</v>
      </c>
      <c r="B87" s="3" t="s">
        <v>48</v>
      </c>
      <c r="C87" s="3" t="s">
        <v>157</v>
      </c>
      <c r="D87" s="4">
        <v>18765</v>
      </c>
      <c r="E87" s="4" t="s">
        <v>133</v>
      </c>
      <c r="F87" s="4" t="s">
        <v>660</v>
      </c>
      <c r="G87" s="3" t="s">
        <v>169</v>
      </c>
      <c r="H87" s="4" t="s">
        <v>77</v>
      </c>
      <c r="I87" s="4">
        <v>3</v>
      </c>
      <c r="J87" s="4" t="s">
        <v>170</v>
      </c>
      <c r="K87" s="4">
        <v>5</v>
      </c>
      <c r="L87" s="4">
        <v>0</v>
      </c>
      <c r="M87" s="4">
        <v>1</v>
      </c>
      <c r="N87" s="4">
        <v>0</v>
      </c>
      <c r="O87" s="4" t="s">
        <v>42</v>
      </c>
      <c r="P87" s="4" t="s">
        <v>23</v>
      </c>
      <c r="Q87" s="4" t="s">
        <v>661</v>
      </c>
      <c r="R87" s="12" t="s">
        <v>1094</v>
      </c>
    </row>
    <row r="88" spans="1:18" ht="24.95" customHeight="1" x14ac:dyDescent="0.2">
      <c r="A88" s="2">
        <v>84</v>
      </c>
      <c r="B88" s="3" t="s">
        <v>48</v>
      </c>
      <c r="C88" s="3" t="s">
        <v>157</v>
      </c>
      <c r="D88" s="4">
        <v>23624</v>
      </c>
      <c r="E88" s="4" t="s">
        <v>17</v>
      </c>
      <c r="F88" s="4" t="s">
        <v>662</v>
      </c>
      <c r="G88" s="3" t="s">
        <v>172</v>
      </c>
      <c r="H88" s="4" t="s">
        <v>77</v>
      </c>
      <c r="I88" s="4">
        <v>5</v>
      </c>
      <c r="J88" s="4" t="s">
        <v>173</v>
      </c>
      <c r="K88" s="4">
        <v>5</v>
      </c>
      <c r="L88" s="4">
        <v>0</v>
      </c>
      <c r="M88" s="4">
        <v>10</v>
      </c>
      <c r="N88" s="4">
        <v>0</v>
      </c>
      <c r="O88" s="4" t="s">
        <v>22</v>
      </c>
      <c r="P88" s="4" t="s">
        <v>23</v>
      </c>
      <c r="Q88" s="4" t="s">
        <v>663</v>
      </c>
      <c r="R88" s="12" t="s">
        <v>1094</v>
      </c>
    </row>
    <row r="89" spans="1:18" ht="24.95" customHeight="1" x14ac:dyDescent="0.2">
      <c r="A89" s="2">
        <v>85</v>
      </c>
      <c r="B89" s="3" t="s">
        <v>48</v>
      </c>
      <c r="C89" s="3" t="s">
        <v>157</v>
      </c>
      <c r="D89" s="4">
        <v>23624</v>
      </c>
      <c r="E89" s="4" t="s">
        <v>24</v>
      </c>
      <c r="F89" s="4" t="s">
        <v>664</v>
      </c>
      <c r="G89" s="3" t="s">
        <v>172</v>
      </c>
      <c r="H89" s="4" t="s">
        <v>77</v>
      </c>
      <c r="I89" s="4">
        <v>5</v>
      </c>
      <c r="J89" s="4" t="s">
        <v>173</v>
      </c>
      <c r="K89" s="4">
        <v>5</v>
      </c>
      <c r="L89" s="4">
        <v>0</v>
      </c>
      <c r="M89" s="4">
        <v>1</v>
      </c>
      <c r="N89" s="4">
        <v>0</v>
      </c>
      <c r="O89" s="4" t="s">
        <v>42</v>
      </c>
      <c r="P89" s="4" t="s">
        <v>23</v>
      </c>
      <c r="Q89" s="4" t="s">
        <v>665</v>
      </c>
      <c r="R89" s="12" t="s">
        <v>1094</v>
      </c>
    </row>
    <row r="90" spans="1:18" ht="24.95" customHeight="1" x14ac:dyDescent="0.2">
      <c r="A90" s="2">
        <v>86</v>
      </c>
      <c r="B90" s="3" t="s">
        <v>48</v>
      </c>
      <c r="C90" s="3" t="s">
        <v>174</v>
      </c>
      <c r="D90" s="4">
        <v>21006</v>
      </c>
      <c r="E90" s="4" t="s">
        <v>24</v>
      </c>
      <c r="F90" s="4" t="s">
        <v>666</v>
      </c>
      <c r="G90" s="3" t="s">
        <v>175</v>
      </c>
      <c r="H90" s="4" t="s">
        <v>73</v>
      </c>
      <c r="I90" s="4">
        <v>1</v>
      </c>
      <c r="J90" s="4" t="s">
        <v>176</v>
      </c>
      <c r="K90" s="4">
        <v>0</v>
      </c>
      <c r="L90" s="4">
        <v>0</v>
      </c>
      <c r="M90" s="4">
        <v>2</v>
      </c>
      <c r="N90" s="4">
        <v>0</v>
      </c>
      <c r="O90" s="4" t="s">
        <v>22</v>
      </c>
      <c r="P90" s="4" t="s">
        <v>23</v>
      </c>
      <c r="Q90" s="4" t="s">
        <v>667</v>
      </c>
      <c r="R90" s="12" t="s">
        <v>1095</v>
      </c>
    </row>
    <row r="91" spans="1:18" ht="24.95" customHeight="1" x14ac:dyDescent="0.2">
      <c r="A91" s="2">
        <v>87</v>
      </c>
      <c r="B91" s="3" t="s">
        <v>48</v>
      </c>
      <c r="C91" s="3" t="s">
        <v>174</v>
      </c>
      <c r="D91" s="4">
        <v>22095</v>
      </c>
      <c r="E91" s="4" t="s">
        <v>17</v>
      </c>
      <c r="F91" s="4" t="s">
        <v>668</v>
      </c>
      <c r="G91" s="3" t="s">
        <v>177</v>
      </c>
      <c r="H91" s="4" t="s">
        <v>61</v>
      </c>
      <c r="I91" s="4">
        <v>4</v>
      </c>
      <c r="J91" s="4" t="s">
        <v>178</v>
      </c>
      <c r="K91" s="4">
        <v>3</v>
      </c>
      <c r="L91" s="4">
        <v>2</v>
      </c>
      <c r="M91" s="4">
        <v>2</v>
      </c>
      <c r="N91" s="4">
        <v>0</v>
      </c>
      <c r="O91" s="4" t="s">
        <v>22</v>
      </c>
      <c r="P91" s="4" t="s">
        <v>23</v>
      </c>
      <c r="Q91" s="4" t="s">
        <v>669</v>
      </c>
      <c r="R91" s="12" t="s">
        <v>1094</v>
      </c>
    </row>
    <row r="92" spans="1:18" ht="24.95" customHeight="1" x14ac:dyDescent="0.2">
      <c r="A92" s="2">
        <v>88</v>
      </c>
      <c r="B92" s="3" t="s">
        <v>48</v>
      </c>
      <c r="C92" s="3" t="s">
        <v>174</v>
      </c>
      <c r="D92" s="4">
        <v>23130</v>
      </c>
      <c r="E92" s="4" t="s">
        <v>17</v>
      </c>
      <c r="F92" s="4" t="s">
        <v>670</v>
      </c>
      <c r="G92" s="3" t="s">
        <v>179</v>
      </c>
      <c r="H92" s="4" t="s">
        <v>73</v>
      </c>
      <c r="I92" s="4">
        <v>1</v>
      </c>
      <c r="J92" s="4" t="s">
        <v>180</v>
      </c>
      <c r="K92" s="4">
        <v>0</v>
      </c>
      <c r="L92" s="4">
        <v>0</v>
      </c>
      <c r="M92" s="4">
        <v>2</v>
      </c>
      <c r="N92" s="4">
        <v>0</v>
      </c>
      <c r="O92" s="4" t="s">
        <v>22</v>
      </c>
      <c r="P92" s="4" t="s">
        <v>23</v>
      </c>
      <c r="Q92" s="4" t="s">
        <v>669</v>
      </c>
      <c r="R92" s="12" t="s">
        <v>1095</v>
      </c>
    </row>
    <row r="93" spans="1:18" ht="24.95" customHeight="1" x14ac:dyDescent="0.2">
      <c r="A93" s="2">
        <v>89</v>
      </c>
      <c r="B93" s="3" t="s">
        <v>48</v>
      </c>
      <c r="C93" s="3" t="s">
        <v>174</v>
      </c>
      <c r="D93" s="4">
        <v>23130</v>
      </c>
      <c r="E93" s="4" t="s">
        <v>24</v>
      </c>
      <c r="F93" s="4" t="s">
        <v>671</v>
      </c>
      <c r="G93" s="3" t="s">
        <v>179</v>
      </c>
      <c r="H93" s="4" t="s">
        <v>73</v>
      </c>
      <c r="I93" s="4">
        <v>1</v>
      </c>
      <c r="J93" s="4" t="s">
        <v>180</v>
      </c>
      <c r="K93" s="4">
        <v>0</v>
      </c>
      <c r="L93" s="4">
        <v>0</v>
      </c>
      <c r="M93" s="4">
        <v>2</v>
      </c>
      <c r="N93" s="4">
        <v>0</v>
      </c>
      <c r="O93" s="4" t="s">
        <v>22</v>
      </c>
      <c r="P93" s="4" t="s">
        <v>23</v>
      </c>
      <c r="Q93" s="4" t="s">
        <v>669</v>
      </c>
      <c r="R93" s="12" t="s">
        <v>1095</v>
      </c>
    </row>
    <row r="94" spans="1:18" ht="24.95" customHeight="1" x14ac:dyDescent="0.2">
      <c r="A94" s="2">
        <v>90</v>
      </c>
      <c r="B94" s="3" t="s">
        <v>48</v>
      </c>
      <c r="C94" s="3" t="s">
        <v>174</v>
      </c>
      <c r="D94" s="4">
        <v>23520</v>
      </c>
      <c r="E94" s="4" t="s">
        <v>17</v>
      </c>
      <c r="F94" s="4" t="s">
        <v>672</v>
      </c>
      <c r="G94" s="3" t="s">
        <v>181</v>
      </c>
      <c r="H94" s="4" t="s">
        <v>61</v>
      </c>
      <c r="I94" s="4">
        <v>4</v>
      </c>
      <c r="J94" s="4" t="s">
        <v>182</v>
      </c>
      <c r="K94" s="4">
        <v>3</v>
      </c>
      <c r="L94" s="4">
        <v>2</v>
      </c>
      <c r="M94" s="4">
        <v>2</v>
      </c>
      <c r="N94" s="4">
        <v>0</v>
      </c>
      <c r="O94" s="4" t="s">
        <v>22</v>
      </c>
      <c r="P94" s="4" t="s">
        <v>23</v>
      </c>
      <c r="Q94" s="4" t="s">
        <v>669</v>
      </c>
      <c r="R94" s="12" t="s">
        <v>1094</v>
      </c>
    </row>
    <row r="95" spans="1:18" ht="24.95" customHeight="1" x14ac:dyDescent="0.2">
      <c r="A95" s="2">
        <v>91</v>
      </c>
      <c r="B95" s="3" t="s">
        <v>48</v>
      </c>
      <c r="C95" s="3" t="s">
        <v>174</v>
      </c>
      <c r="D95" s="4">
        <v>24408</v>
      </c>
      <c r="E95" s="4" t="s">
        <v>17</v>
      </c>
      <c r="F95" s="4" t="s">
        <v>673</v>
      </c>
      <c r="G95" s="3" t="s">
        <v>183</v>
      </c>
      <c r="H95" s="4" t="s">
        <v>77</v>
      </c>
      <c r="I95" s="4">
        <v>2</v>
      </c>
      <c r="J95" s="4" t="s">
        <v>178</v>
      </c>
      <c r="K95" s="4">
        <v>0</v>
      </c>
      <c r="L95" s="4">
        <v>0</v>
      </c>
      <c r="M95" s="4">
        <v>2</v>
      </c>
      <c r="N95" s="4">
        <v>0</v>
      </c>
      <c r="O95" s="4" t="s">
        <v>22</v>
      </c>
      <c r="P95" s="4" t="s">
        <v>23</v>
      </c>
      <c r="Q95" s="4" t="s">
        <v>669</v>
      </c>
      <c r="R95" s="12" t="s">
        <v>1095</v>
      </c>
    </row>
    <row r="96" spans="1:18" ht="24.95" customHeight="1" x14ac:dyDescent="0.2">
      <c r="A96" s="2">
        <v>92</v>
      </c>
      <c r="B96" s="3" t="s">
        <v>48</v>
      </c>
      <c r="C96" s="3" t="s">
        <v>174</v>
      </c>
      <c r="D96" s="4">
        <v>24408</v>
      </c>
      <c r="E96" s="4" t="s">
        <v>24</v>
      </c>
      <c r="F96" s="4" t="s">
        <v>674</v>
      </c>
      <c r="G96" s="3" t="s">
        <v>183</v>
      </c>
      <c r="H96" s="4" t="s">
        <v>77</v>
      </c>
      <c r="I96" s="4">
        <v>2</v>
      </c>
      <c r="J96" s="4" t="s">
        <v>178</v>
      </c>
      <c r="K96" s="4">
        <v>0</v>
      </c>
      <c r="L96" s="4">
        <v>0</v>
      </c>
      <c r="M96" s="4">
        <v>2</v>
      </c>
      <c r="N96" s="4">
        <v>0</v>
      </c>
      <c r="O96" s="4" t="s">
        <v>22</v>
      </c>
      <c r="P96" s="4" t="s">
        <v>23</v>
      </c>
      <c r="Q96" s="4" t="s">
        <v>669</v>
      </c>
      <c r="R96" s="12" t="s">
        <v>1095</v>
      </c>
    </row>
    <row r="97" spans="1:18" ht="24.95" customHeight="1" x14ac:dyDescent="0.2">
      <c r="A97" s="2">
        <v>93</v>
      </c>
      <c r="B97" s="3" t="s">
        <v>48</v>
      </c>
      <c r="C97" s="3" t="s">
        <v>174</v>
      </c>
      <c r="D97" s="4">
        <v>24409</v>
      </c>
      <c r="E97" s="4" t="s">
        <v>17</v>
      </c>
      <c r="F97" s="4" t="s">
        <v>675</v>
      </c>
      <c r="G97" s="3" t="s">
        <v>184</v>
      </c>
      <c r="H97" s="4" t="s">
        <v>61</v>
      </c>
      <c r="I97" s="4">
        <v>2</v>
      </c>
      <c r="J97" s="4" t="s">
        <v>176</v>
      </c>
      <c r="K97" s="4">
        <v>0</v>
      </c>
      <c r="L97" s="4">
        <v>0</v>
      </c>
      <c r="M97" s="4">
        <v>2</v>
      </c>
      <c r="N97" s="4">
        <v>0</v>
      </c>
      <c r="O97" s="4" t="s">
        <v>22</v>
      </c>
      <c r="P97" s="4" t="s">
        <v>23</v>
      </c>
      <c r="Q97" s="4" t="s">
        <v>667</v>
      </c>
      <c r="R97" s="12" t="s">
        <v>1095</v>
      </c>
    </row>
    <row r="98" spans="1:18" ht="24.95" customHeight="1" x14ac:dyDescent="0.2">
      <c r="A98" s="2">
        <v>94</v>
      </c>
      <c r="B98" s="3" t="s">
        <v>48</v>
      </c>
      <c r="C98" s="3" t="s">
        <v>174</v>
      </c>
      <c r="D98" s="4">
        <v>24409</v>
      </c>
      <c r="E98" s="4" t="s">
        <v>24</v>
      </c>
      <c r="F98" s="4" t="s">
        <v>676</v>
      </c>
      <c r="G98" s="3" t="s">
        <v>184</v>
      </c>
      <c r="H98" s="4" t="s">
        <v>61</v>
      </c>
      <c r="I98" s="4">
        <v>2</v>
      </c>
      <c r="J98" s="4" t="s">
        <v>176</v>
      </c>
      <c r="K98" s="4">
        <v>0</v>
      </c>
      <c r="L98" s="4">
        <v>0</v>
      </c>
      <c r="M98" s="4">
        <v>2</v>
      </c>
      <c r="N98" s="4">
        <v>0</v>
      </c>
      <c r="O98" s="4" t="s">
        <v>22</v>
      </c>
      <c r="P98" s="4" t="s">
        <v>23</v>
      </c>
      <c r="Q98" s="4" t="s">
        <v>667</v>
      </c>
      <c r="R98" s="12" t="s">
        <v>1095</v>
      </c>
    </row>
    <row r="99" spans="1:18" ht="24.95" customHeight="1" x14ac:dyDescent="0.2">
      <c r="A99" s="2">
        <v>95</v>
      </c>
      <c r="B99" s="3" t="s">
        <v>48</v>
      </c>
      <c r="C99" s="3" t="s">
        <v>174</v>
      </c>
      <c r="D99" s="4">
        <v>24416</v>
      </c>
      <c r="E99" s="4" t="s">
        <v>17</v>
      </c>
      <c r="F99" s="4" t="s">
        <v>677</v>
      </c>
      <c r="G99" s="3" t="s">
        <v>185</v>
      </c>
      <c r="H99" s="4" t="s">
        <v>77</v>
      </c>
      <c r="I99" s="4">
        <v>3</v>
      </c>
      <c r="J99" s="4" t="s">
        <v>186</v>
      </c>
      <c r="K99" s="4">
        <v>0</v>
      </c>
      <c r="L99" s="4">
        <v>0</v>
      </c>
      <c r="M99" s="4">
        <v>2</v>
      </c>
      <c r="N99" s="4">
        <v>0</v>
      </c>
      <c r="O99" s="4" t="s">
        <v>22</v>
      </c>
      <c r="P99" s="4" t="s">
        <v>23</v>
      </c>
      <c r="Q99" s="4" t="s">
        <v>678</v>
      </c>
      <c r="R99" s="12" t="s">
        <v>1095</v>
      </c>
    </row>
    <row r="100" spans="1:18" ht="24.95" customHeight="1" x14ac:dyDescent="0.2">
      <c r="A100" s="2">
        <v>96</v>
      </c>
      <c r="B100" s="3" t="s">
        <v>48</v>
      </c>
      <c r="C100" s="3" t="s">
        <v>174</v>
      </c>
      <c r="D100" s="4">
        <v>24416</v>
      </c>
      <c r="E100" s="4" t="s">
        <v>24</v>
      </c>
      <c r="F100" s="4" t="s">
        <v>679</v>
      </c>
      <c r="G100" s="3" t="s">
        <v>185</v>
      </c>
      <c r="H100" s="4" t="s">
        <v>77</v>
      </c>
      <c r="I100" s="4">
        <v>3</v>
      </c>
      <c r="J100" s="4" t="s">
        <v>186</v>
      </c>
      <c r="K100" s="4">
        <v>0</v>
      </c>
      <c r="L100" s="4">
        <v>0</v>
      </c>
      <c r="M100" s="4">
        <v>2</v>
      </c>
      <c r="N100" s="4">
        <v>0</v>
      </c>
      <c r="O100" s="4" t="s">
        <v>22</v>
      </c>
      <c r="P100" s="4" t="s">
        <v>23</v>
      </c>
      <c r="Q100" s="4" t="s">
        <v>678</v>
      </c>
      <c r="R100" s="12" t="s">
        <v>1095</v>
      </c>
    </row>
    <row r="101" spans="1:18" ht="24.95" customHeight="1" x14ac:dyDescent="0.2">
      <c r="A101" s="2">
        <v>97</v>
      </c>
      <c r="B101" s="3" t="s">
        <v>48</v>
      </c>
      <c r="C101" s="3" t="s">
        <v>174</v>
      </c>
      <c r="D101" s="4">
        <v>24900</v>
      </c>
      <c r="E101" s="4" t="s">
        <v>17</v>
      </c>
      <c r="F101" s="4" t="s">
        <v>680</v>
      </c>
      <c r="G101" s="3" t="s">
        <v>187</v>
      </c>
      <c r="H101" s="4" t="s">
        <v>61</v>
      </c>
      <c r="I101" s="4">
        <v>3</v>
      </c>
      <c r="J101" s="4" t="s">
        <v>182</v>
      </c>
      <c r="K101" s="4">
        <v>0</v>
      </c>
      <c r="L101" s="4">
        <v>0</v>
      </c>
      <c r="M101" s="4">
        <v>2</v>
      </c>
      <c r="N101" s="4">
        <v>0</v>
      </c>
      <c r="O101" s="4" t="s">
        <v>22</v>
      </c>
      <c r="P101" s="4" t="s">
        <v>23</v>
      </c>
      <c r="Q101" s="4" t="s">
        <v>667</v>
      </c>
      <c r="R101" s="12" t="s">
        <v>1095</v>
      </c>
    </row>
    <row r="102" spans="1:18" ht="24.95" customHeight="1" x14ac:dyDescent="0.2">
      <c r="A102" s="2">
        <v>98</v>
      </c>
      <c r="B102" s="3" t="s">
        <v>48</v>
      </c>
      <c r="C102" s="3" t="s">
        <v>174</v>
      </c>
      <c r="D102" s="4">
        <v>24916</v>
      </c>
      <c r="E102" s="4" t="s">
        <v>17</v>
      </c>
      <c r="F102" s="4" t="s">
        <v>681</v>
      </c>
      <c r="G102" s="3" t="s">
        <v>188</v>
      </c>
      <c r="H102" s="4" t="s">
        <v>61</v>
      </c>
      <c r="I102" s="4">
        <v>3</v>
      </c>
      <c r="J102" s="4" t="s">
        <v>189</v>
      </c>
      <c r="K102" s="4">
        <v>3</v>
      </c>
      <c r="L102" s="4">
        <v>2</v>
      </c>
      <c r="M102" s="4">
        <v>2</v>
      </c>
      <c r="N102" s="4">
        <v>0</v>
      </c>
      <c r="O102" s="4" t="s">
        <v>22</v>
      </c>
      <c r="P102" s="4" t="s">
        <v>23</v>
      </c>
      <c r="Q102" s="4" t="s">
        <v>678</v>
      </c>
      <c r="R102" s="12" t="s">
        <v>1095</v>
      </c>
    </row>
    <row r="103" spans="1:18" ht="24.95" customHeight="1" x14ac:dyDescent="0.2">
      <c r="A103" s="2">
        <v>99</v>
      </c>
      <c r="B103" s="3" t="s">
        <v>48</v>
      </c>
      <c r="C103" s="3" t="s">
        <v>49</v>
      </c>
      <c r="D103" s="4">
        <v>16311</v>
      </c>
      <c r="E103" s="4" t="s">
        <v>17</v>
      </c>
      <c r="F103" s="4" t="s">
        <v>682</v>
      </c>
      <c r="G103" s="3" t="s">
        <v>190</v>
      </c>
      <c r="H103" s="4" t="s">
        <v>77</v>
      </c>
      <c r="I103" s="4">
        <v>2</v>
      </c>
      <c r="J103" s="4" t="s">
        <v>191</v>
      </c>
      <c r="K103" s="4">
        <v>3</v>
      </c>
      <c r="L103" s="4">
        <v>2</v>
      </c>
      <c r="M103" s="4">
        <v>2</v>
      </c>
      <c r="N103" s="4">
        <v>0</v>
      </c>
      <c r="O103" s="4" t="s">
        <v>22</v>
      </c>
      <c r="P103" s="4" t="s">
        <v>23</v>
      </c>
      <c r="Q103" s="4" t="s">
        <v>683</v>
      </c>
      <c r="R103" s="12" t="s">
        <v>1094</v>
      </c>
    </row>
    <row r="104" spans="1:18" ht="24.95" customHeight="1" x14ac:dyDescent="0.2">
      <c r="A104" s="2">
        <v>100</v>
      </c>
      <c r="B104" s="3" t="s">
        <v>48</v>
      </c>
      <c r="C104" s="3" t="s">
        <v>49</v>
      </c>
      <c r="D104" s="4">
        <v>16311</v>
      </c>
      <c r="E104" s="4" t="s">
        <v>24</v>
      </c>
      <c r="F104" s="4" t="s">
        <v>684</v>
      </c>
      <c r="G104" s="3" t="s">
        <v>190</v>
      </c>
      <c r="H104" s="4" t="s">
        <v>77</v>
      </c>
      <c r="I104" s="4">
        <v>2</v>
      </c>
      <c r="J104" s="4" t="s">
        <v>191</v>
      </c>
      <c r="K104" s="4">
        <v>3</v>
      </c>
      <c r="L104" s="4">
        <v>2</v>
      </c>
      <c r="M104" s="4">
        <v>2</v>
      </c>
      <c r="N104" s="4">
        <v>0</v>
      </c>
      <c r="O104" s="4" t="s">
        <v>22</v>
      </c>
      <c r="P104" s="4" t="s">
        <v>23</v>
      </c>
      <c r="Q104" s="4" t="s">
        <v>685</v>
      </c>
      <c r="R104" s="12" t="s">
        <v>1094</v>
      </c>
    </row>
    <row r="105" spans="1:18" ht="24.95" customHeight="1" x14ac:dyDescent="0.2">
      <c r="A105" s="2">
        <v>101</v>
      </c>
      <c r="B105" s="3" t="s">
        <v>48</v>
      </c>
      <c r="C105" s="3" t="s">
        <v>49</v>
      </c>
      <c r="D105" s="4">
        <v>16311</v>
      </c>
      <c r="E105" s="4" t="s">
        <v>133</v>
      </c>
      <c r="F105" s="4" t="s">
        <v>686</v>
      </c>
      <c r="G105" s="3" t="s">
        <v>190</v>
      </c>
      <c r="H105" s="4" t="s">
        <v>77</v>
      </c>
      <c r="I105" s="4">
        <v>2</v>
      </c>
      <c r="J105" s="4" t="s">
        <v>191</v>
      </c>
      <c r="K105" s="4">
        <v>3</v>
      </c>
      <c r="L105" s="4">
        <v>2</v>
      </c>
      <c r="M105" s="4">
        <v>2</v>
      </c>
      <c r="N105" s="4">
        <v>0</v>
      </c>
      <c r="O105" s="4" t="s">
        <v>22</v>
      </c>
      <c r="P105" s="4" t="s">
        <v>23</v>
      </c>
      <c r="Q105" s="4" t="s">
        <v>685</v>
      </c>
      <c r="R105" s="12" t="s">
        <v>1094</v>
      </c>
    </row>
    <row r="106" spans="1:18" ht="24.95" customHeight="1" x14ac:dyDescent="0.2">
      <c r="A106" s="2">
        <v>102</v>
      </c>
      <c r="B106" s="3" t="s">
        <v>48</v>
      </c>
      <c r="C106" s="3" t="s">
        <v>49</v>
      </c>
      <c r="D106" s="4">
        <v>19792</v>
      </c>
      <c r="E106" s="4" t="s">
        <v>24</v>
      </c>
      <c r="F106" s="4" t="s">
        <v>687</v>
      </c>
      <c r="G106" s="3" t="s">
        <v>192</v>
      </c>
      <c r="H106" s="4" t="s">
        <v>61</v>
      </c>
      <c r="I106" s="4">
        <v>2</v>
      </c>
      <c r="J106" s="4" t="s">
        <v>193</v>
      </c>
      <c r="K106" s="4">
        <v>3</v>
      </c>
      <c r="L106" s="4">
        <v>2</v>
      </c>
      <c r="M106" s="4">
        <v>2</v>
      </c>
      <c r="N106" s="4">
        <v>0</v>
      </c>
      <c r="O106" s="4" t="s">
        <v>22</v>
      </c>
      <c r="P106" s="4" t="s">
        <v>23</v>
      </c>
      <c r="Q106" s="4" t="s">
        <v>688</v>
      </c>
      <c r="R106" s="12" t="s">
        <v>1094</v>
      </c>
    </row>
    <row r="107" spans="1:18" ht="24.95" customHeight="1" x14ac:dyDescent="0.2">
      <c r="A107" s="2">
        <v>103</v>
      </c>
      <c r="B107" s="3" t="s">
        <v>48</v>
      </c>
      <c r="C107" s="3" t="s">
        <v>49</v>
      </c>
      <c r="D107" s="4">
        <v>19792</v>
      </c>
      <c r="E107" s="4" t="s">
        <v>133</v>
      </c>
      <c r="F107" s="4" t="s">
        <v>689</v>
      </c>
      <c r="G107" s="3" t="s">
        <v>192</v>
      </c>
      <c r="H107" s="4" t="s">
        <v>61</v>
      </c>
      <c r="I107" s="4">
        <v>2</v>
      </c>
      <c r="J107" s="4" t="s">
        <v>193</v>
      </c>
      <c r="K107" s="4">
        <v>3</v>
      </c>
      <c r="L107" s="4">
        <v>2</v>
      </c>
      <c r="M107" s="4">
        <v>2</v>
      </c>
      <c r="N107" s="4">
        <v>0</v>
      </c>
      <c r="O107" s="4" t="s">
        <v>22</v>
      </c>
      <c r="P107" s="4" t="s">
        <v>23</v>
      </c>
      <c r="Q107" s="4" t="s">
        <v>688</v>
      </c>
      <c r="R107" s="12" t="s">
        <v>1094</v>
      </c>
    </row>
    <row r="108" spans="1:18" ht="24.95" customHeight="1" x14ac:dyDescent="0.2">
      <c r="A108" s="2">
        <v>104</v>
      </c>
      <c r="B108" s="3" t="s">
        <v>48</v>
      </c>
      <c r="C108" s="3" t="s">
        <v>49</v>
      </c>
      <c r="D108" s="4">
        <v>19804</v>
      </c>
      <c r="E108" s="4" t="s">
        <v>17</v>
      </c>
      <c r="F108" s="4" t="s">
        <v>690</v>
      </c>
      <c r="G108" s="3" t="s">
        <v>194</v>
      </c>
      <c r="H108" s="4" t="s">
        <v>61</v>
      </c>
      <c r="I108" s="4">
        <v>3</v>
      </c>
      <c r="J108" s="4" t="s">
        <v>193</v>
      </c>
      <c r="K108" s="4">
        <v>3</v>
      </c>
      <c r="L108" s="4">
        <v>2</v>
      </c>
      <c r="M108" s="4">
        <v>2</v>
      </c>
      <c r="N108" s="4">
        <v>0</v>
      </c>
      <c r="O108" s="4" t="s">
        <v>22</v>
      </c>
      <c r="P108" s="4" t="s">
        <v>23</v>
      </c>
      <c r="Q108" s="4" t="s">
        <v>688</v>
      </c>
      <c r="R108" s="12" t="s">
        <v>1094</v>
      </c>
    </row>
    <row r="109" spans="1:18" ht="24.95" customHeight="1" x14ac:dyDescent="0.2">
      <c r="A109" s="2">
        <v>105</v>
      </c>
      <c r="B109" s="3" t="s">
        <v>48</v>
      </c>
      <c r="C109" s="3" t="s">
        <v>49</v>
      </c>
      <c r="D109" s="4">
        <v>19804</v>
      </c>
      <c r="E109" s="4" t="s">
        <v>24</v>
      </c>
      <c r="F109" s="4" t="s">
        <v>691</v>
      </c>
      <c r="G109" s="3" t="s">
        <v>194</v>
      </c>
      <c r="H109" s="4" t="s">
        <v>61</v>
      </c>
      <c r="I109" s="4">
        <v>3</v>
      </c>
      <c r="J109" s="4" t="s">
        <v>193</v>
      </c>
      <c r="K109" s="4">
        <v>3</v>
      </c>
      <c r="L109" s="4">
        <v>2</v>
      </c>
      <c r="M109" s="4">
        <v>2</v>
      </c>
      <c r="N109" s="4">
        <v>0</v>
      </c>
      <c r="O109" s="4" t="s">
        <v>22</v>
      </c>
      <c r="P109" s="4" t="s">
        <v>23</v>
      </c>
      <c r="Q109" s="4" t="s">
        <v>688</v>
      </c>
      <c r="R109" s="12" t="s">
        <v>1094</v>
      </c>
    </row>
    <row r="110" spans="1:18" ht="24.95" customHeight="1" x14ac:dyDescent="0.2">
      <c r="A110" s="2">
        <v>106</v>
      </c>
      <c r="B110" s="3" t="s">
        <v>48</v>
      </c>
      <c r="C110" s="3" t="s">
        <v>49</v>
      </c>
      <c r="D110" s="4">
        <v>20199</v>
      </c>
      <c r="E110" s="4" t="s">
        <v>17</v>
      </c>
      <c r="F110" s="4" t="s">
        <v>692</v>
      </c>
      <c r="G110" s="3" t="s">
        <v>195</v>
      </c>
      <c r="H110" s="4" t="s">
        <v>61</v>
      </c>
      <c r="I110" s="4">
        <v>2</v>
      </c>
      <c r="J110" s="4" t="s">
        <v>196</v>
      </c>
      <c r="K110" s="4">
        <v>0</v>
      </c>
      <c r="L110" s="4">
        <v>0</v>
      </c>
      <c r="M110" s="4">
        <v>2</v>
      </c>
      <c r="N110" s="4">
        <v>0</v>
      </c>
      <c r="O110" s="4" t="s">
        <v>22</v>
      </c>
      <c r="P110" s="4" t="s">
        <v>23</v>
      </c>
      <c r="Q110" s="4" t="s">
        <v>688</v>
      </c>
      <c r="R110" s="12" t="s">
        <v>1094</v>
      </c>
    </row>
    <row r="111" spans="1:18" ht="24.95" customHeight="1" x14ac:dyDescent="0.2">
      <c r="A111" s="2">
        <v>107</v>
      </c>
      <c r="B111" s="3" t="s">
        <v>48</v>
      </c>
      <c r="C111" s="3" t="s">
        <v>49</v>
      </c>
      <c r="D111" s="4">
        <v>20199</v>
      </c>
      <c r="E111" s="4" t="s">
        <v>24</v>
      </c>
      <c r="F111" s="4" t="s">
        <v>693</v>
      </c>
      <c r="G111" s="3" t="s">
        <v>195</v>
      </c>
      <c r="H111" s="4" t="s">
        <v>61</v>
      </c>
      <c r="I111" s="4">
        <v>2</v>
      </c>
      <c r="J111" s="4" t="s">
        <v>196</v>
      </c>
      <c r="K111" s="4">
        <v>0</v>
      </c>
      <c r="L111" s="4">
        <v>0</v>
      </c>
      <c r="M111" s="4">
        <v>2</v>
      </c>
      <c r="N111" s="4">
        <v>0</v>
      </c>
      <c r="O111" s="4" t="s">
        <v>22</v>
      </c>
      <c r="P111" s="4" t="s">
        <v>23</v>
      </c>
      <c r="Q111" s="4" t="s">
        <v>688</v>
      </c>
      <c r="R111" s="12" t="s">
        <v>1094</v>
      </c>
    </row>
    <row r="112" spans="1:18" ht="24.95" customHeight="1" x14ac:dyDescent="0.2">
      <c r="A112" s="2">
        <v>108</v>
      </c>
      <c r="B112" s="3" t="s">
        <v>48</v>
      </c>
      <c r="C112" s="3" t="s">
        <v>49</v>
      </c>
      <c r="D112" s="4">
        <v>21932</v>
      </c>
      <c r="E112" s="4" t="s">
        <v>17</v>
      </c>
      <c r="F112" s="4" t="s">
        <v>694</v>
      </c>
      <c r="G112" s="3" t="s">
        <v>197</v>
      </c>
      <c r="H112" s="4" t="s">
        <v>61</v>
      </c>
      <c r="I112" s="4">
        <v>3</v>
      </c>
      <c r="J112" s="4" t="s">
        <v>198</v>
      </c>
      <c r="K112" s="4">
        <v>3</v>
      </c>
      <c r="L112" s="4">
        <v>2</v>
      </c>
      <c r="M112" s="4">
        <v>2</v>
      </c>
      <c r="N112" s="4">
        <v>0</v>
      </c>
      <c r="O112" s="4" t="s">
        <v>22</v>
      </c>
      <c r="P112" s="4" t="s">
        <v>23</v>
      </c>
      <c r="Q112" s="4" t="s">
        <v>688</v>
      </c>
      <c r="R112" s="12" t="s">
        <v>1094</v>
      </c>
    </row>
    <row r="113" spans="1:18" ht="24.95" customHeight="1" x14ac:dyDescent="0.2">
      <c r="A113" s="2">
        <v>109</v>
      </c>
      <c r="B113" s="3" t="s">
        <v>48</v>
      </c>
      <c r="C113" s="3" t="s">
        <v>49</v>
      </c>
      <c r="D113" s="4">
        <v>21932</v>
      </c>
      <c r="E113" s="4" t="s">
        <v>24</v>
      </c>
      <c r="F113" s="4" t="s">
        <v>695</v>
      </c>
      <c r="G113" s="3" t="s">
        <v>197</v>
      </c>
      <c r="H113" s="4" t="s">
        <v>61</v>
      </c>
      <c r="I113" s="4">
        <v>3</v>
      </c>
      <c r="J113" s="4" t="s">
        <v>198</v>
      </c>
      <c r="K113" s="4">
        <v>3</v>
      </c>
      <c r="L113" s="4">
        <v>2</v>
      </c>
      <c r="M113" s="4">
        <v>2</v>
      </c>
      <c r="N113" s="4">
        <v>0</v>
      </c>
      <c r="O113" s="4" t="s">
        <v>22</v>
      </c>
      <c r="P113" s="4" t="s">
        <v>23</v>
      </c>
      <c r="Q113" s="4" t="s">
        <v>688</v>
      </c>
      <c r="R113" s="12" t="s">
        <v>1094</v>
      </c>
    </row>
    <row r="114" spans="1:18" ht="24.95" customHeight="1" x14ac:dyDescent="0.2">
      <c r="A114" s="2">
        <v>110</v>
      </c>
      <c r="B114" s="3" t="s">
        <v>48</v>
      </c>
      <c r="C114" s="3" t="s">
        <v>49</v>
      </c>
      <c r="D114" s="4">
        <v>22273</v>
      </c>
      <c r="E114" s="4" t="s">
        <v>17</v>
      </c>
      <c r="F114" s="4" t="s">
        <v>696</v>
      </c>
      <c r="G114" s="3" t="s">
        <v>199</v>
      </c>
      <c r="H114" s="4" t="s">
        <v>61</v>
      </c>
      <c r="I114" s="4">
        <v>2</v>
      </c>
      <c r="J114" s="4" t="s">
        <v>200</v>
      </c>
      <c r="K114" s="4">
        <v>0</v>
      </c>
      <c r="L114" s="4">
        <v>0</v>
      </c>
      <c r="M114" s="4">
        <v>2</v>
      </c>
      <c r="N114" s="4">
        <v>0</v>
      </c>
      <c r="O114" s="4" t="s">
        <v>22</v>
      </c>
      <c r="P114" s="4" t="s">
        <v>23</v>
      </c>
      <c r="Q114" s="4" t="s">
        <v>683</v>
      </c>
      <c r="R114" s="12" t="s">
        <v>1094</v>
      </c>
    </row>
    <row r="115" spans="1:18" ht="24.95" customHeight="1" x14ac:dyDescent="0.2">
      <c r="A115" s="2">
        <v>111</v>
      </c>
      <c r="B115" s="3" t="s">
        <v>48</v>
      </c>
      <c r="C115" s="3" t="s">
        <v>49</v>
      </c>
      <c r="D115" s="4">
        <v>22273</v>
      </c>
      <c r="E115" s="4" t="s">
        <v>24</v>
      </c>
      <c r="F115" s="4" t="s">
        <v>697</v>
      </c>
      <c r="G115" s="3" t="s">
        <v>199</v>
      </c>
      <c r="H115" s="4" t="s">
        <v>61</v>
      </c>
      <c r="I115" s="4">
        <v>2</v>
      </c>
      <c r="J115" s="4" t="s">
        <v>200</v>
      </c>
      <c r="K115" s="4">
        <v>0</v>
      </c>
      <c r="L115" s="4">
        <v>0</v>
      </c>
      <c r="M115" s="4">
        <v>2</v>
      </c>
      <c r="N115" s="4">
        <v>0</v>
      </c>
      <c r="O115" s="4" t="s">
        <v>22</v>
      </c>
      <c r="P115" s="4" t="s">
        <v>23</v>
      </c>
      <c r="Q115" s="4" t="s">
        <v>683</v>
      </c>
      <c r="R115" s="12" t="s">
        <v>1094</v>
      </c>
    </row>
    <row r="116" spans="1:18" ht="24.95" customHeight="1" x14ac:dyDescent="0.2">
      <c r="A116" s="2">
        <v>112</v>
      </c>
      <c r="B116" s="3" t="s">
        <v>48</v>
      </c>
      <c r="C116" s="3" t="s">
        <v>49</v>
      </c>
      <c r="D116" s="4">
        <v>22411</v>
      </c>
      <c r="E116" s="4" t="s">
        <v>17</v>
      </c>
      <c r="F116" s="4" t="s">
        <v>698</v>
      </c>
      <c r="G116" s="3" t="s">
        <v>201</v>
      </c>
      <c r="H116" s="4" t="s">
        <v>61</v>
      </c>
      <c r="I116" s="4">
        <v>3</v>
      </c>
      <c r="J116" s="4" t="s">
        <v>202</v>
      </c>
      <c r="K116" s="4">
        <v>0</v>
      </c>
      <c r="L116" s="4">
        <v>0</v>
      </c>
      <c r="M116" s="4">
        <v>2</v>
      </c>
      <c r="N116" s="4">
        <v>0</v>
      </c>
      <c r="O116" s="4" t="s">
        <v>22</v>
      </c>
      <c r="P116" s="4" t="s">
        <v>23</v>
      </c>
      <c r="Q116" s="4" t="s">
        <v>688</v>
      </c>
      <c r="R116" s="12" t="s">
        <v>1094</v>
      </c>
    </row>
    <row r="117" spans="1:18" ht="24.95" customHeight="1" x14ac:dyDescent="0.2">
      <c r="A117" s="2">
        <v>113</v>
      </c>
      <c r="B117" s="3" t="s">
        <v>48</v>
      </c>
      <c r="C117" s="3" t="s">
        <v>49</v>
      </c>
      <c r="D117" s="4">
        <v>22411</v>
      </c>
      <c r="E117" s="4" t="s">
        <v>24</v>
      </c>
      <c r="F117" s="4" t="s">
        <v>699</v>
      </c>
      <c r="G117" s="3" t="s">
        <v>201</v>
      </c>
      <c r="H117" s="4" t="s">
        <v>61</v>
      </c>
      <c r="I117" s="4">
        <v>3</v>
      </c>
      <c r="J117" s="4" t="s">
        <v>202</v>
      </c>
      <c r="K117" s="4">
        <v>0</v>
      </c>
      <c r="L117" s="4">
        <v>0</v>
      </c>
      <c r="M117" s="4">
        <v>2</v>
      </c>
      <c r="N117" s="4">
        <v>0</v>
      </c>
      <c r="O117" s="4" t="s">
        <v>22</v>
      </c>
      <c r="P117" s="4" t="s">
        <v>23</v>
      </c>
      <c r="Q117" s="4" t="s">
        <v>688</v>
      </c>
      <c r="R117" s="12" t="s">
        <v>1094</v>
      </c>
    </row>
    <row r="118" spans="1:18" ht="24.95" customHeight="1" x14ac:dyDescent="0.2">
      <c r="A118" s="2">
        <v>114</v>
      </c>
      <c r="B118" s="3" t="s">
        <v>48</v>
      </c>
      <c r="C118" s="3" t="s">
        <v>49</v>
      </c>
      <c r="D118" s="4">
        <v>23528</v>
      </c>
      <c r="E118" s="4" t="s">
        <v>17</v>
      </c>
      <c r="F118" s="4" t="s">
        <v>700</v>
      </c>
      <c r="G118" s="3" t="s">
        <v>203</v>
      </c>
      <c r="H118" s="4" t="s">
        <v>61</v>
      </c>
      <c r="I118" s="4">
        <v>2</v>
      </c>
      <c r="J118" s="4" t="s">
        <v>204</v>
      </c>
      <c r="K118" s="4">
        <v>3</v>
      </c>
      <c r="L118" s="4">
        <v>2</v>
      </c>
      <c r="M118" s="4">
        <v>2</v>
      </c>
      <c r="N118" s="4">
        <v>0</v>
      </c>
      <c r="O118" s="4" t="s">
        <v>22</v>
      </c>
      <c r="P118" s="4" t="s">
        <v>23</v>
      </c>
      <c r="Q118" s="4" t="s">
        <v>683</v>
      </c>
      <c r="R118" s="12" t="s">
        <v>1094</v>
      </c>
    </row>
    <row r="119" spans="1:18" ht="24.95" customHeight="1" x14ac:dyDescent="0.2">
      <c r="A119" s="2">
        <v>115</v>
      </c>
      <c r="B119" s="3" t="s">
        <v>48</v>
      </c>
      <c r="C119" s="3" t="s">
        <v>49</v>
      </c>
      <c r="D119" s="4">
        <v>23528</v>
      </c>
      <c r="E119" s="4" t="s">
        <v>24</v>
      </c>
      <c r="F119" s="4" t="s">
        <v>701</v>
      </c>
      <c r="G119" s="3" t="s">
        <v>203</v>
      </c>
      <c r="H119" s="4" t="s">
        <v>61</v>
      </c>
      <c r="I119" s="4">
        <v>2</v>
      </c>
      <c r="J119" s="4" t="s">
        <v>204</v>
      </c>
      <c r="K119" s="4">
        <v>3</v>
      </c>
      <c r="L119" s="4">
        <v>2</v>
      </c>
      <c r="M119" s="4">
        <v>2</v>
      </c>
      <c r="N119" s="4">
        <v>0</v>
      </c>
      <c r="O119" s="4" t="s">
        <v>22</v>
      </c>
      <c r="P119" s="4" t="s">
        <v>23</v>
      </c>
      <c r="Q119" s="4" t="s">
        <v>683</v>
      </c>
      <c r="R119" s="12" t="s">
        <v>1094</v>
      </c>
    </row>
    <row r="120" spans="1:18" ht="24.95" customHeight="1" x14ac:dyDescent="0.2">
      <c r="A120" s="2">
        <v>116</v>
      </c>
      <c r="B120" s="3" t="s">
        <v>48</v>
      </c>
      <c r="C120" s="3" t="s">
        <v>49</v>
      </c>
      <c r="D120" s="4">
        <v>23671</v>
      </c>
      <c r="E120" s="4" t="s">
        <v>17</v>
      </c>
      <c r="F120" s="4" t="s">
        <v>702</v>
      </c>
      <c r="G120" s="3" t="s">
        <v>205</v>
      </c>
      <c r="H120" s="4" t="s">
        <v>61</v>
      </c>
      <c r="I120" s="4">
        <v>3</v>
      </c>
      <c r="J120" s="4" t="s">
        <v>206</v>
      </c>
      <c r="K120" s="4">
        <v>0</v>
      </c>
      <c r="L120" s="4">
        <v>0</v>
      </c>
      <c r="M120" s="4">
        <v>2</v>
      </c>
      <c r="N120" s="4">
        <v>0</v>
      </c>
      <c r="O120" s="4" t="s">
        <v>22</v>
      </c>
      <c r="P120" s="4" t="s">
        <v>23</v>
      </c>
      <c r="Q120" s="4" t="s">
        <v>703</v>
      </c>
      <c r="R120" s="12" t="s">
        <v>1094</v>
      </c>
    </row>
    <row r="121" spans="1:18" ht="24.95" customHeight="1" x14ac:dyDescent="0.2">
      <c r="A121" s="2">
        <v>117</v>
      </c>
      <c r="B121" s="3" t="s">
        <v>48</v>
      </c>
      <c r="C121" s="3" t="s">
        <v>49</v>
      </c>
      <c r="D121" s="4">
        <v>23671</v>
      </c>
      <c r="E121" s="4" t="s">
        <v>24</v>
      </c>
      <c r="F121" s="4" t="s">
        <v>704</v>
      </c>
      <c r="G121" s="3" t="s">
        <v>205</v>
      </c>
      <c r="H121" s="4" t="s">
        <v>61</v>
      </c>
      <c r="I121" s="4">
        <v>3</v>
      </c>
      <c r="J121" s="4" t="s">
        <v>206</v>
      </c>
      <c r="K121" s="4">
        <v>0</v>
      </c>
      <c r="L121" s="4">
        <v>0</v>
      </c>
      <c r="M121" s="4">
        <v>2</v>
      </c>
      <c r="N121" s="4">
        <v>0</v>
      </c>
      <c r="O121" s="4" t="s">
        <v>22</v>
      </c>
      <c r="P121" s="4" t="s">
        <v>23</v>
      </c>
      <c r="Q121" s="4" t="s">
        <v>703</v>
      </c>
      <c r="R121" s="12" t="s">
        <v>1094</v>
      </c>
    </row>
    <row r="122" spans="1:18" ht="24.95" customHeight="1" x14ac:dyDescent="0.2">
      <c r="A122" s="2">
        <v>118</v>
      </c>
      <c r="B122" s="3" t="s">
        <v>48</v>
      </c>
      <c r="C122" s="3" t="s">
        <v>49</v>
      </c>
      <c r="D122" s="4">
        <v>24926</v>
      </c>
      <c r="E122" s="4" t="s">
        <v>17</v>
      </c>
      <c r="F122" s="4" t="s">
        <v>705</v>
      </c>
      <c r="G122" s="3" t="s">
        <v>207</v>
      </c>
      <c r="H122" s="4" t="s">
        <v>61</v>
      </c>
      <c r="I122" s="4">
        <v>4</v>
      </c>
      <c r="J122" s="4" t="s">
        <v>189</v>
      </c>
      <c r="K122" s="4">
        <v>3</v>
      </c>
      <c r="L122" s="4">
        <v>1</v>
      </c>
      <c r="M122" s="4">
        <v>1</v>
      </c>
      <c r="N122" s="4">
        <v>0</v>
      </c>
      <c r="O122" s="4" t="s">
        <v>42</v>
      </c>
      <c r="P122" s="4" t="s">
        <v>23</v>
      </c>
      <c r="Q122" s="4" t="s">
        <v>706</v>
      </c>
      <c r="R122" s="12" t="s">
        <v>1094</v>
      </c>
    </row>
    <row r="123" spans="1:18" ht="24.95" customHeight="1" x14ac:dyDescent="0.2">
      <c r="A123" s="2">
        <v>119</v>
      </c>
      <c r="B123" s="3" t="s">
        <v>48</v>
      </c>
      <c r="C123" s="3" t="s">
        <v>208</v>
      </c>
      <c r="D123" s="4">
        <v>15924</v>
      </c>
      <c r="E123" s="4" t="s">
        <v>26</v>
      </c>
      <c r="F123" s="4" t="s">
        <v>707</v>
      </c>
      <c r="G123" s="3" t="s">
        <v>209</v>
      </c>
      <c r="H123" s="4" t="s">
        <v>28</v>
      </c>
      <c r="I123" s="4">
        <v>1</v>
      </c>
      <c r="J123" s="4" t="s">
        <v>210</v>
      </c>
      <c r="K123" s="4">
        <v>0</v>
      </c>
      <c r="L123" s="4">
        <v>0</v>
      </c>
      <c r="M123" s="4">
        <v>2</v>
      </c>
      <c r="N123" s="4">
        <v>0</v>
      </c>
      <c r="O123" s="4" t="s">
        <v>22</v>
      </c>
      <c r="P123" s="4" t="s">
        <v>23</v>
      </c>
      <c r="Q123" s="4" t="s">
        <v>708</v>
      </c>
      <c r="R123" s="12" t="s">
        <v>1094</v>
      </c>
    </row>
    <row r="124" spans="1:18" ht="24.95" customHeight="1" x14ac:dyDescent="0.2">
      <c r="A124" s="2">
        <v>120</v>
      </c>
      <c r="B124" s="3" t="s">
        <v>48</v>
      </c>
      <c r="C124" s="3" t="s">
        <v>208</v>
      </c>
      <c r="D124" s="4">
        <v>21657</v>
      </c>
      <c r="E124" s="4" t="s">
        <v>17</v>
      </c>
      <c r="F124" s="4" t="s">
        <v>709</v>
      </c>
      <c r="G124" s="3" t="s">
        <v>211</v>
      </c>
      <c r="H124" s="4" t="s">
        <v>61</v>
      </c>
      <c r="I124" s="4">
        <v>3</v>
      </c>
      <c r="J124" s="4" t="s">
        <v>212</v>
      </c>
      <c r="K124" s="4">
        <v>3</v>
      </c>
      <c r="L124" s="4">
        <v>2</v>
      </c>
      <c r="M124" s="4">
        <v>2</v>
      </c>
      <c r="N124" s="4">
        <v>0</v>
      </c>
      <c r="O124" s="4" t="s">
        <v>22</v>
      </c>
      <c r="P124" s="4" t="s">
        <v>23</v>
      </c>
      <c r="Q124" s="4" t="s">
        <v>710</v>
      </c>
      <c r="R124" s="12" t="s">
        <v>1094</v>
      </c>
    </row>
    <row r="125" spans="1:18" ht="24.95" customHeight="1" x14ac:dyDescent="0.2">
      <c r="A125" s="2">
        <v>121</v>
      </c>
      <c r="B125" s="3" t="s">
        <v>48</v>
      </c>
      <c r="C125" s="3" t="s">
        <v>208</v>
      </c>
      <c r="D125" s="4">
        <v>21661</v>
      </c>
      <c r="E125" s="4" t="s">
        <v>17</v>
      </c>
      <c r="F125" s="4" t="s">
        <v>711</v>
      </c>
      <c r="G125" s="3" t="s">
        <v>213</v>
      </c>
      <c r="H125" s="4" t="s">
        <v>61</v>
      </c>
      <c r="I125" s="4">
        <v>4</v>
      </c>
      <c r="J125" s="4" t="s">
        <v>214</v>
      </c>
      <c r="K125" s="4">
        <v>3</v>
      </c>
      <c r="L125" s="4">
        <v>2</v>
      </c>
      <c r="M125" s="4">
        <v>2</v>
      </c>
      <c r="N125" s="4">
        <v>0</v>
      </c>
      <c r="O125" s="4" t="s">
        <v>22</v>
      </c>
      <c r="P125" s="4" t="s">
        <v>23</v>
      </c>
      <c r="Q125" s="4" t="s">
        <v>633</v>
      </c>
      <c r="R125" s="12" t="s">
        <v>1094</v>
      </c>
    </row>
    <row r="126" spans="1:18" ht="24.95" customHeight="1" x14ac:dyDescent="0.2">
      <c r="A126" s="2">
        <v>122</v>
      </c>
      <c r="B126" s="3" t="s">
        <v>48</v>
      </c>
      <c r="C126" s="3" t="s">
        <v>208</v>
      </c>
      <c r="D126" s="4">
        <v>23151</v>
      </c>
      <c r="E126" s="4" t="s">
        <v>17</v>
      </c>
      <c r="F126" s="4" t="s">
        <v>712</v>
      </c>
      <c r="G126" s="3" t="s">
        <v>215</v>
      </c>
      <c r="H126" s="4" t="s">
        <v>61</v>
      </c>
      <c r="I126" s="4">
        <v>3</v>
      </c>
      <c r="J126" s="4" t="s">
        <v>216</v>
      </c>
      <c r="K126" s="4">
        <v>3</v>
      </c>
      <c r="L126" s="4">
        <v>2</v>
      </c>
      <c r="M126" s="4">
        <v>2</v>
      </c>
      <c r="N126" s="4">
        <v>0</v>
      </c>
      <c r="O126" s="4" t="s">
        <v>22</v>
      </c>
      <c r="P126" s="4" t="s">
        <v>23</v>
      </c>
      <c r="Q126" s="4" t="s">
        <v>713</v>
      </c>
      <c r="R126" s="12" t="s">
        <v>1094</v>
      </c>
    </row>
    <row r="127" spans="1:18" ht="24.95" customHeight="1" x14ac:dyDescent="0.2">
      <c r="A127" s="2">
        <v>123</v>
      </c>
      <c r="B127" s="3" t="s">
        <v>48</v>
      </c>
      <c r="C127" s="3" t="s">
        <v>208</v>
      </c>
      <c r="D127" s="4">
        <v>23998</v>
      </c>
      <c r="E127" s="4" t="s">
        <v>17</v>
      </c>
      <c r="F127" s="4" t="s">
        <v>714</v>
      </c>
      <c r="G127" s="3" t="s">
        <v>217</v>
      </c>
      <c r="H127" s="4" t="s">
        <v>61</v>
      </c>
      <c r="I127" s="4">
        <v>4</v>
      </c>
      <c r="J127" s="4" t="s">
        <v>214</v>
      </c>
      <c r="K127" s="4">
        <v>3</v>
      </c>
      <c r="L127" s="4">
        <v>2</v>
      </c>
      <c r="M127" s="4">
        <v>2</v>
      </c>
      <c r="N127" s="4">
        <v>0</v>
      </c>
      <c r="O127" s="4" t="s">
        <v>22</v>
      </c>
      <c r="P127" s="4" t="s">
        <v>23</v>
      </c>
      <c r="Q127" s="4" t="s">
        <v>715</v>
      </c>
      <c r="R127" s="12" t="s">
        <v>1094</v>
      </c>
    </row>
    <row r="128" spans="1:18" ht="24.95" customHeight="1" x14ac:dyDescent="0.2">
      <c r="A128" s="2">
        <v>124</v>
      </c>
      <c r="B128" s="3" t="s">
        <v>48</v>
      </c>
      <c r="C128" s="3" t="s">
        <v>208</v>
      </c>
      <c r="D128" s="4">
        <v>23998</v>
      </c>
      <c r="E128" s="4" t="s">
        <v>24</v>
      </c>
      <c r="F128" s="4" t="s">
        <v>716</v>
      </c>
      <c r="G128" s="3" t="s">
        <v>217</v>
      </c>
      <c r="H128" s="4" t="s">
        <v>61</v>
      </c>
      <c r="I128" s="4">
        <v>4</v>
      </c>
      <c r="J128" s="4" t="s">
        <v>218</v>
      </c>
      <c r="K128" s="4">
        <v>3</v>
      </c>
      <c r="L128" s="4">
        <v>2</v>
      </c>
      <c r="M128" s="4">
        <v>2</v>
      </c>
      <c r="N128" s="4">
        <v>0</v>
      </c>
      <c r="O128" s="4" t="s">
        <v>22</v>
      </c>
      <c r="P128" s="4" t="s">
        <v>23</v>
      </c>
      <c r="Q128" s="4" t="s">
        <v>717</v>
      </c>
      <c r="R128" s="12" t="s">
        <v>1094</v>
      </c>
    </row>
    <row r="129" spans="1:18" ht="24.95" customHeight="1" x14ac:dyDescent="0.2">
      <c r="A129" s="2">
        <v>125</v>
      </c>
      <c r="B129" s="3" t="s">
        <v>48</v>
      </c>
      <c r="C129" s="3" t="s">
        <v>208</v>
      </c>
      <c r="D129" s="4">
        <v>23998</v>
      </c>
      <c r="E129" s="4" t="s">
        <v>133</v>
      </c>
      <c r="F129" s="4" t="s">
        <v>718</v>
      </c>
      <c r="G129" s="3" t="s">
        <v>217</v>
      </c>
      <c r="H129" s="4" t="s">
        <v>61</v>
      </c>
      <c r="I129" s="4">
        <v>4</v>
      </c>
      <c r="J129" s="4" t="s">
        <v>219</v>
      </c>
      <c r="K129" s="4">
        <v>3</v>
      </c>
      <c r="L129" s="4">
        <v>2</v>
      </c>
      <c r="M129" s="4">
        <v>2</v>
      </c>
      <c r="N129" s="4">
        <v>0</v>
      </c>
      <c r="O129" s="4" t="s">
        <v>22</v>
      </c>
      <c r="P129" s="4" t="s">
        <v>23</v>
      </c>
      <c r="Q129" s="4" t="s">
        <v>719</v>
      </c>
      <c r="R129" s="12" t="s">
        <v>1094</v>
      </c>
    </row>
    <row r="130" spans="1:18" ht="24.95" customHeight="1" x14ac:dyDescent="0.2">
      <c r="A130" s="2">
        <v>126</v>
      </c>
      <c r="B130" s="3" t="s">
        <v>48</v>
      </c>
      <c r="C130" s="3" t="s">
        <v>208</v>
      </c>
      <c r="D130" s="4">
        <v>24056</v>
      </c>
      <c r="E130" s="4" t="s">
        <v>17</v>
      </c>
      <c r="F130" s="4" t="s">
        <v>720</v>
      </c>
      <c r="G130" s="3" t="s">
        <v>220</v>
      </c>
      <c r="H130" s="4" t="s">
        <v>77</v>
      </c>
      <c r="I130" s="4">
        <v>2</v>
      </c>
      <c r="J130" s="4" t="s">
        <v>214</v>
      </c>
      <c r="K130" s="4">
        <v>3</v>
      </c>
      <c r="L130" s="4">
        <v>2</v>
      </c>
      <c r="M130" s="4">
        <v>2</v>
      </c>
      <c r="N130" s="4">
        <v>0</v>
      </c>
      <c r="O130" s="4" t="s">
        <v>22</v>
      </c>
      <c r="P130" s="4" t="s">
        <v>23</v>
      </c>
      <c r="Q130" s="4" t="s">
        <v>715</v>
      </c>
      <c r="R130" s="12" t="s">
        <v>1094</v>
      </c>
    </row>
    <row r="131" spans="1:18" ht="24.95" customHeight="1" x14ac:dyDescent="0.2">
      <c r="A131" s="2">
        <v>127</v>
      </c>
      <c r="B131" s="3" t="s">
        <v>48</v>
      </c>
      <c r="C131" s="3" t="s">
        <v>208</v>
      </c>
      <c r="D131" s="4">
        <v>24056</v>
      </c>
      <c r="E131" s="4" t="s">
        <v>24</v>
      </c>
      <c r="F131" s="4" t="s">
        <v>721</v>
      </c>
      <c r="G131" s="3" t="s">
        <v>220</v>
      </c>
      <c r="H131" s="4" t="s">
        <v>77</v>
      </c>
      <c r="I131" s="4">
        <v>2</v>
      </c>
      <c r="J131" s="4" t="s">
        <v>219</v>
      </c>
      <c r="K131" s="4">
        <v>3</v>
      </c>
      <c r="L131" s="4">
        <v>2</v>
      </c>
      <c r="M131" s="4">
        <v>2</v>
      </c>
      <c r="N131" s="4">
        <v>0</v>
      </c>
      <c r="O131" s="4" t="s">
        <v>22</v>
      </c>
      <c r="P131" s="4" t="s">
        <v>23</v>
      </c>
      <c r="Q131" s="4" t="s">
        <v>717</v>
      </c>
      <c r="R131" s="12" t="s">
        <v>1094</v>
      </c>
    </row>
    <row r="132" spans="1:18" ht="24.95" customHeight="1" x14ac:dyDescent="0.2">
      <c r="A132" s="2">
        <v>128</v>
      </c>
      <c r="B132" s="3" t="s">
        <v>48</v>
      </c>
      <c r="C132" s="3" t="s">
        <v>208</v>
      </c>
      <c r="D132" s="4">
        <v>24410</v>
      </c>
      <c r="E132" s="4" t="s">
        <v>17</v>
      </c>
      <c r="F132" s="4" t="s">
        <v>722</v>
      </c>
      <c r="G132" s="3" t="s">
        <v>221</v>
      </c>
      <c r="H132" s="4" t="s">
        <v>77</v>
      </c>
      <c r="I132" s="4">
        <v>1</v>
      </c>
      <c r="J132" s="4" t="s">
        <v>222</v>
      </c>
      <c r="K132" s="4">
        <v>3</v>
      </c>
      <c r="L132" s="4">
        <v>2</v>
      </c>
      <c r="M132" s="4">
        <v>2</v>
      </c>
      <c r="N132" s="4">
        <v>0</v>
      </c>
      <c r="O132" s="4" t="s">
        <v>22</v>
      </c>
      <c r="P132" s="4" t="s">
        <v>23</v>
      </c>
      <c r="Q132" s="4" t="s">
        <v>719</v>
      </c>
      <c r="R132" s="12" t="s">
        <v>1094</v>
      </c>
    </row>
    <row r="133" spans="1:18" ht="24.95" customHeight="1" x14ac:dyDescent="0.2">
      <c r="A133" s="2">
        <v>129</v>
      </c>
      <c r="B133" s="3" t="s">
        <v>48</v>
      </c>
      <c r="C133" s="3" t="s">
        <v>208</v>
      </c>
      <c r="D133" s="4">
        <v>24410</v>
      </c>
      <c r="E133" s="4" t="s">
        <v>24</v>
      </c>
      <c r="F133" s="4" t="s">
        <v>723</v>
      </c>
      <c r="G133" s="3" t="s">
        <v>221</v>
      </c>
      <c r="H133" s="4" t="s">
        <v>77</v>
      </c>
      <c r="I133" s="4">
        <v>1</v>
      </c>
      <c r="J133" s="4" t="s">
        <v>219</v>
      </c>
      <c r="K133" s="4">
        <v>3</v>
      </c>
      <c r="L133" s="4">
        <v>2</v>
      </c>
      <c r="M133" s="4">
        <v>2</v>
      </c>
      <c r="N133" s="4">
        <v>0</v>
      </c>
      <c r="O133" s="4" t="s">
        <v>22</v>
      </c>
      <c r="P133" s="4" t="s">
        <v>23</v>
      </c>
      <c r="Q133" s="4" t="s">
        <v>717</v>
      </c>
      <c r="R133" s="12" t="s">
        <v>1094</v>
      </c>
    </row>
    <row r="134" spans="1:18" ht="24.95" customHeight="1" x14ac:dyDescent="0.2">
      <c r="A134" s="2">
        <v>130</v>
      </c>
      <c r="B134" s="3" t="s">
        <v>48</v>
      </c>
      <c r="C134" s="3" t="s">
        <v>208</v>
      </c>
      <c r="D134" s="4">
        <v>24410</v>
      </c>
      <c r="E134" s="4" t="s">
        <v>133</v>
      </c>
      <c r="F134" s="4" t="s">
        <v>724</v>
      </c>
      <c r="G134" s="3" t="s">
        <v>221</v>
      </c>
      <c r="H134" s="4" t="s">
        <v>77</v>
      </c>
      <c r="I134" s="4">
        <v>1</v>
      </c>
      <c r="J134" s="4" t="s">
        <v>223</v>
      </c>
      <c r="K134" s="4">
        <v>3</v>
      </c>
      <c r="L134" s="4">
        <v>2</v>
      </c>
      <c r="M134" s="4">
        <v>2</v>
      </c>
      <c r="N134" s="4">
        <v>0</v>
      </c>
      <c r="O134" s="4" t="s">
        <v>22</v>
      </c>
      <c r="P134" s="4" t="s">
        <v>23</v>
      </c>
      <c r="Q134" s="4" t="s">
        <v>715</v>
      </c>
      <c r="R134" s="12" t="s">
        <v>1094</v>
      </c>
    </row>
    <row r="135" spans="1:18" ht="24.95" customHeight="1" x14ac:dyDescent="0.2">
      <c r="A135" s="2">
        <v>131</v>
      </c>
      <c r="B135" s="3" t="s">
        <v>48</v>
      </c>
      <c r="C135" s="3" t="s">
        <v>224</v>
      </c>
      <c r="D135" s="4">
        <v>15961</v>
      </c>
      <c r="E135" s="4" t="s">
        <v>17</v>
      </c>
      <c r="F135" s="4" t="s">
        <v>725</v>
      </c>
      <c r="G135" s="3" t="s">
        <v>225</v>
      </c>
      <c r="H135" s="4" t="s">
        <v>61</v>
      </c>
      <c r="I135" s="4">
        <v>3</v>
      </c>
      <c r="J135" s="4" t="s">
        <v>226</v>
      </c>
      <c r="K135" s="4">
        <v>0</v>
      </c>
      <c r="L135" s="4">
        <v>0</v>
      </c>
      <c r="M135" s="4">
        <v>2</v>
      </c>
      <c r="N135" s="4">
        <v>0</v>
      </c>
      <c r="O135" s="4" t="s">
        <v>22</v>
      </c>
      <c r="P135" s="4" t="s">
        <v>23</v>
      </c>
      <c r="Q135" s="4" t="s">
        <v>726</v>
      </c>
      <c r="R135" s="12" t="s">
        <v>1094</v>
      </c>
    </row>
    <row r="136" spans="1:18" ht="24.95" customHeight="1" x14ac:dyDescent="0.2">
      <c r="A136" s="2">
        <v>132</v>
      </c>
      <c r="B136" s="3" t="s">
        <v>48</v>
      </c>
      <c r="C136" s="3" t="s">
        <v>224</v>
      </c>
      <c r="D136" s="4">
        <v>15961</v>
      </c>
      <c r="E136" s="4" t="s">
        <v>24</v>
      </c>
      <c r="F136" s="4" t="s">
        <v>727</v>
      </c>
      <c r="G136" s="3" t="s">
        <v>225</v>
      </c>
      <c r="H136" s="4" t="s">
        <v>61</v>
      </c>
      <c r="I136" s="4">
        <v>3</v>
      </c>
      <c r="J136" s="4" t="s">
        <v>226</v>
      </c>
      <c r="K136" s="4">
        <v>0</v>
      </c>
      <c r="L136" s="4">
        <v>0</v>
      </c>
      <c r="M136" s="4">
        <v>2</v>
      </c>
      <c r="N136" s="4">
        <v>0</v>
      </c>
      <c r="O136" s="4" t="s">
        <v>22</v>
      </c>
      <c r="P136" s="4" t="s">
        <v>23</v>
      </c>
      <c r="Q136" s="4" t="s">
        <v>728</v>
      </c>
      <c r="R136" s="12" t="s">
        <v>1094</v>
      </c>
    </row>
    <row r="137" spans="1:18" ht="24.95" customHeight="1" x14ac:dyDescent="0.2">
      <c r="A137" s="2">
        <v>133</v>
      </c>
      <c r="B137" s="3" t="s">
        <v>48</v>
      </c>
      <c r="C137" s="3" t="s">
        <v>224</v>
      </c>
      <c r="D137" s="4">
        <v>23814</v>
      </c>
      <c r="E137" s="4" t="s">
        <v>17</v>
      </c>
      <c r="F137" s="4" t="s">
        <v>729</v>
      </c>
      <c r="G137" s="3" t="s">
        <v>228</v>
      </c>
      <c r="H137" s="4" t="s">
        <v>61</v>
      </c>
      <c r="I137" s="4">
        <v>3</v>
      </c>
      <c r="J137" s="4" t="s">
        <v>229</v>
      </c>
      <c r="K137" s="4">
        <v>0</v>
      </c>
      <c r="L137" s="4">
        <v>0</v>
      </c>
      <c r="M137" s="4">
        <v>2</v>
      </c>
      <c r="N137" s="4">
        <v>0</v>
      </c>
      <c r="O137" s="4" t="s">
        <v>22</v>
      </c>
      <c r="P137" s="4" t="s">
        <v>23</v>
      </c>
      <c r="Q137" s="4" t="s">
        <v>629</v>
      </c>
      <c r="R137" s="12" t="s">
        <v>1094</v>
      </c>
    </row>
    <row r="138" spans="1:18" ht="24.95" customHeight="1" x14ac:dyDescent="0.2">
      <c r="A138" s="2">
        <v>134</v>
      </c>
      <c r="B138" s="3" t="s">
        <v>48</v>
      </c>
      <c r="C138" s="3" t="s">
        <v>224</v>
      </c>
      <c r="D138" s="4">
        <v>23814</v>
      </c>
      <c r="E138" s="4" t="s">
        <v>24</v>
      </c>
      <c r="F138" s="4" t="s">
        <v>730</v>
      </c>
      <c r="G138" s="3" t="s">
        <v>228</v>
      </c>
      <c r="H138" s="4" t="s">
        <v>61</v>
      </c>
      <c r="I138" s="4">
        <v>3</v>
      </c>
      <c r="J138" s="4" t="s">
        <v>229</v>
      </c>
      <c r="K138" s="4">
        <v>0</v>
      </c>
      <c r="L138" s="4">
        <v>0</v>
      </c>
      <c r="M138" s="4">
        <v>2</v>
      </c>
      <c r="N138" s="4">
        <v>0</v>
      </c>
      <c r="O138" s="4" t="s">
        <v>22</v>
      </c>
      <c r="P138" s="4" t="s">
        <v>23</v>
      </c>
      <c r="Q138" s="4" t="s">
        <v>629</v>
      </c>
      <c r="R138" s="12" t="s">
        <v>1094</v>
      </c>
    </row>
    <row r="139" spans="1:18" ht="24.95" customHeight="1" x14ac:dyDescent="0.2">
      <c r="A139" s="2">
        <v>135</v>
      </c>
      <c r="B139" s="3" t="s">
        <v>48</v>
      </c>
      <c r="C139" s="3" t="s">
        <v>224</v>
      </c>
      <c r="D139" s="4">
        <v>23835</v>
      </c>
      <c r="E139" s="4" t="s">
        <v>17</v>
      </c>
      <c r="F139" s="4" t="s">
        <v>731</v>
      </c>
      <c r="G139" s="3" t="s">
        <v>230</v>
      </c>
      <c r="H139" s="4" t="s">
        <v>61</v>
      </c>
      <c r="I139" s="4">
        <v>3</v>
      </c>
      <c r="J139" s="4" t="s">
        <v>231</v>
      </c>
      <c r="K139" s="4">
        <v>0</v>
      </c>
      <c r="L139" s="4">
        <v>0</v>
      </c>
      <c r="M139" s="4">
        <v>2</v>
      </c>
      <c r="N139" s="4">
        <v>0</v>
      </c>
      <c r="O139" s="4" t="s">
        <v>22</v>
      </c>
      <c r="P139" s="4" t="s">
        <v>23</v>
      </c>
      <c r="Q139" s="4" t="s">
        <v>732</v>
      </c>
      <c r="R139" s="12" t="s">
        <v>1094</v>
      </c>
    </row>
    <row r="140" spans="1:18" ht="24.95" customHeight="1" x14ac:dyDescent="0.2">
      <c r="A140" s="2">
        <v>136</v>
      </c>
      <c r="B140" s="3" t="s">
        <v>48</v>
      </c>
      <c r="C140" s="3" t="s">
        <v>224</v>
      </c>
      <c r="D140" s="4">
        <v>23835</v>
      </c>
      <c r="E140" s="4" t="s">
        <v>24</v>
      </c>
      <c r="F140" s="4" t="s">
        <v>733</v>
      </c>
      <c r="G140" s="3" t="s">
        <v>230</v>
      </c>
      <c r="H140" s="4" t="s">
        <v>61</v>
      </c>
      <c r="I140" s="4">
        <v>3</v>
      </c>
      <c r="J140" s="4" t="s">
        <v>231</v>
      </c>
      <c r="K140" s="4">
        <v>0</v>
      </c>
      <c r="L140" s="4">
        <v>0</v>
      </c>
      <c r="M140" s="4">
        <v>2</v>
      </c>
      <c r="N140" s="4">
        <v>0</v>
      </c>
      <c r="O140" s="4" t="s">
        <v>22</v>
      </c>
      <c r="P140" s="4" t="s">
        <v>23</v>
      </c>
      <c r="Q140" s="4" t="s">
        <v>732</v>
      </c>
      <c r="R140" s="12" t="s">
        <v>1094</v>
      </c>
    </row>
    <row r="141" spans="1:18" ht="24.95" customHeight="1" x14ac:dyDescent="0.2">
      <c r="A141" s="2">
        <v>137</v>
      </c>
      <c r="B141" s="3" t="s">
        <v>48</v>
      </c>
      <c r="C141" s="3" t="s">
        <v>224</v>
      </c>
      <c r="D141" s="4">
        <v>24011</v>
      </c>
      <c r="E141" s="4" t="s">
        <v>17</v>
      </c>
      <c r="F141" s="4" t="s">
        <v>734</v>
      </c>
      <c r="G141" s="3" t="s">
        <v>134</v>
      </c>
      <c r="H141" s="4" t="s">
        <v>61</v>
      </c>
      <c r="I141" s="4">
        <v>4</v>
      </c>
      <c r="J141" s="4" t="s">
        <v>231</v>
      </c>
      <c r="K141" s="4">
        <v>3</v>
      </c>
      <c r="L141" s="4">
        <v>0</v>
      </c>
      <c r="M141" s="4">
        <v>4</v>
      </c>
      <c r="N141" s="4">
        <v>0</v>
      </c>
      <c r="O141" s="4" t="s">
        <v>22</v>
      </c>
      <c r="P141" s="4" t="s">
        <v>23</v>
      </c>
      <c r="Q141" s="4" t="s">
        <v>735</v>
      </c>
      <c r="R141" s="12" t="s">
        <v>1094</v>
      </c>
    </row>
    <row r="142" spans="1:18" ht="24.95" customHeight="1" x14ac:dyDescent="0.2">
      <c r="A142" s="2">
        <v>138</v>
      </c>
      <c r="B142" s="3" t="s">
        <v>48</v>
      </c>
      <c r="C142" s="3" t="s">
        <v>224</v>
      </c>
      <c r="D142" s="4">
        <v>24011</v>
      </c>
      <c r="E142" s="4" t="s">
        <v>24</v>
      </c>
      <c r="F142" s="4" t="s">
        <v>736</v>
      </c>
      <c r="G142" s="3" t="s">
        <v>134</v>
      </c>
      <c r="H142" s="4" t="s">
        <v>61</v>
      </c>
      <c r="I142" s="4">
        <v>4</v>
      </c>
      <c r="J142" s="4" t="s">
        <v>232</v>
      </c>
      <c r="K142" s="4">
        <v>3</v>
      </c>
      <c r="L142" s="4">
        <v>0</v>
      </c>
      <c r="M142" s="4">
        <v>4</v>
      </c>
      <c r="N142" s="4">
        <v>0</v>
      </c>
      <c r="O142" s="4" t="s">
        <v>22</v>
      </c>
      <c r="P142" s="4" t="s">
        <v>23</v>
      </c>
      <c r="Q142" s="4" t="s">
        <v>737</v>
      </c>
      <c r="R142" s="12" t="s">
        <v>1094</v>
      </c>
    </row>
    <row r="143" spans="1:18" ht="24.95" customHeight="1" x14ac:dyDescent="0.2">
      <c r="A143" s="2">
        <v>139</v>
      </c>
      <c r="B143" s="3" t="s">
        <v>48</v>
      </c>
      <c r="C143" s="3" t="s">
        <v>227</v>
      </c>
      <c r="D143" s="4">
        <v>17509</v>
      </c>
      <c r="E143" s="4" t="s">
        <v>17</v>
      </c>
      <c r="F143" s="4" t="s">
        <v>738</v>
      </c>
      <c r="G143" s="3" t="s">
        <v>233</v>
      </c>
      <c r="H143" s="4" t="s">
        <v>61</v>
      </c>
      <c r="I143" s="4">
        <v>2</v>
      </c>
      <c r="J143" s="4" t="s">
        <v>232</v>
      </c>
      <c r="K143" s="4">
        <v>0</v>
      </c>
      <c r="L143" s="4">
        <v>0</v>
      </c>
      <c r="M143" s="4">
        <v>2</v>
      </c>
      <c r="N143" s="4">
        <v>0</v>
      </c>
      <c r="O143" s="4" t="s">
        <v>22</v>
      </c>
      <c r="P143" s="4" t="s">
        <v>23</v>
      </c>
      <c r="Q143" s="4" t="s">
        <v>739</v>
      </c>
      <c r="R143" s="12" t="s">
        <v>1094</v>
      </c>
    </row>
    <row r="144" spans="1:18" ht="24.95" customHeight="1" x14ac:dyDescent="0.2">
      <c r="A144" s="2">
        <v>140</v>
      </c>
      <c r="B144" s="3" t="s">
        <v>48</v>
      </c>
      <c r="C144" s="3" t="s">
        <v>227</v>
      </c>
      <c r="D144" s="4">
        <v>17509</v>
      </c>
      <c r="E144" s="4" t="s">
        <v>24</v>
      </c>
      <c r="F144" s="4" t="s">
        <v>740</v>
      </c>
      <c r="G144" s="3" t="s">
        <v>233</v>
      </c>
      <c r="H144" s="4" t="s">
        <v>61</v>
      </c>
      <c r="I144" s="4">
        <v>2</v>
      </c>
      <c r="J144" s="4" t="s">
        <v>232</v>
      </c>
      <c r="K144" s="4">
        <v>0</v>
      </c>
      <c r="L144" s="4">
        <v>0</v>
      </c>
      <c r="M144" s="4">
        <v>2</v>
      </c>
      <c r="N144" s="4">
        <v>0</v>
      </c>
      <c r="O144" s="4" t="s">
        <v>22</v>
      </c>
      <c r="P144" s="4" t="s">
        <v>23</v>
      </c>
      <c r="Q144" s="4" t="s">
        <v>739</v>
      </c>
      <c r="R144" s="12" t="s">
        <v>1094</v>
      </c>
    </row>
    <row r="145" spans="1:18" ht="24.95" customHeight="1" x14ac:dyDescent="0.2">
      <c r="A145" s="2">
        <v>141</v>
      </c>
      <c r="B145" s="3" t="s">
        <v>48</v>
      </c>
      <c r="C145" s="3" t="s">
        <v>227</v>
      </c>
      <c r="D145" s="4">
        <v>17749</v>
      </c>
      <c r="E145" s="4" t="s">
        <v>17</v>
      </c>
      <c r="F145" s="4" t="s">
        <v>741</v>
      </c>
      <c r="G145" s="3" t="s">
        <v>234</v>
      </c>
      <c r="H145" s="4" t="s">
        <v>61</v>
      </c>
      <c r="I145" s="4">
        <v>2</v>
      </c>
      <c r="J145" s="4" t="s">
        <v>235</v>
      </c>
      <c r="K145" s="4">
        <v>0</v>
      </c>
      <c r="L145" s="4">
        <v>0</v>
      </c>
      <c r="M145" s="4">
        <v>2</v>
      </c>
      <c r="N145" s="4">
        <v>0</v>
      </c>
      <c r="O145" s="4" t="s">
        <v>22</v>
      </c>
      <c r="P145" s="4" t="s">
        <v>23</v>
      </c>
      <c r="Q145" s="4" t="s">
        <v>732</v>
      </c>
      <c r="R145" s="12" t="s">
        <v>1094</v>
      </c>
    </row>
    <row r="146" spans="1:18" ht="24.95" customHeight="1" x14ac:dyDescent="0.2">
      <c r="A146" s="2">
        <v>142</v>
      </c>
      <c r="B146" s="3" t="s">
        <v>48</v>
      </c>
      <c r="C146" s="3" t="s">
        <v>227</v>
      </c>
      <c r="D146" s="4">
        <v>17749</v>
      </c>
      <c r="E146" s="4" t="s">
        <v>24</v>
      </c>
      <c r="F146" s="4" t="s">
        <v>742</v>
      </c>
      <c r="G146" s="3" t="s">
        <v>234</v>
      </c>
      <c r="H146" s="4" t="s">
        <v>61</v>
      </c>
      <c r="I146" s="4">
        <v>2</v>
      </c>
      <c r="J146" s="4" t="s">
        <v>235</v>
      </c>
      <c r="K146" s="4">
        <v>0</v>
      </c>
      <c r="L146" s="4">
        <v>0</v>
      </c>
      <c r="M146" s="4">
        <v>2</v>
      </c>
      <c r="N146" s="4">
        <v>0</v>
      </c>
      <c r="O146" s="4" t="s">
        <v>22</v>
      </c>
      <c r="P146" s="4" t="s">
        <v>23</v>
      </c>
      <c r="Q146" s="4" t="s">
        <v>732</v>
      </c>
      <c r="R146" s="12" t="s">
        <v>1094</v>
      </c>
    </row>
    <row r="147" spans="1:18" ht="24.95" customHeight="1" x14ac:dyDescent="0.2">
      <c r="A147" s="2">
        <v>143</v>
      </c>
      <c r="B147" s="3" t="s">
        <v>48</v>
      </c>
      <c r="C147" s="3" t="s">
        <v>227</v>
      </c>
      <c r="D147" s="4">
        <v>22034</v>
      </c>
      <c r="E147" s="4" t="s">
        <v>17</v>
      </c>
      <c r="F147" s="4" t="s">
        <v>743</v>
      </c>
      <c r="G147" s="3" t="s">
        <v>236</v>
      </c>
      <c r="H147" s="4" t="s">
        <v>61</v>
      </c>
      <c r="I147" s="4">
        <v>2</v>
      </c>
      <c r="J147" s="4" t="s">
        <v>237</v>
      </c>
      <c r="K147" s="4">
        <v>0</v>
      </c>
      <c r="L147" s="4">
        <v>0</v>
      </c>
      <c r="M147" s="4">
        <v>2</v>
      </c>
      <c r="N147" s="4">
        <v>0</v>
      </c>
      <c r="O147" s="4" t="s">
        <v>22</v>
      </c>
      <c r="P147" s="4" t="s">
        <v>23</v>
      </c>
      <c r="Q147" s="4" t="s">
        <v>732</v>
      </c>
      <c r="R147" s="12" t="s">
        <v>1094</v>
      </c>
    </row>
    <row r="148" spans="1:18" ht="24.95" customHeight="1" x14ac:dyDescent="0.2">
      <c r="A148" s="2">
        <v>144</v>
      </c>
      <c r="B148" s="3" t="s">
        <v>48</v>
      </c>
      <c r="C148" s="3" t="s">
        <v>227</v>
      </c>
      <c r="D148" s="4">
        <v>22271</v>
      </c>
      <c r="E148" s="4" t="s">
        <v>17</v>
      </c>
      <c r="F148" s="4" t="s">
        <v>744</v>
      </c>
      <c r="G148" s="3" t="s">
        <v>238</v>
      </c>
      <c r="H148" s="4" t="s">
        <v>73</v>
      </c>
      <c r="I148" s="4">
        <v>2</v>
      </c>
      <c r="J148" s="4" t="s">
        <v>226</v>
      </c>
      <c r="K148" s="4">
        <v>0</v>
      </c>
      <c r="L148" s="4">
        <v>0</v>
      </c>
      <c r="M148" s="4">
        <v>2</v>
      </c>
      <c r="N148" s="4">
        <v>0</v>
      </c>
      <c r="O148" s="4" t="s">
        <v>22</v>
      </c>
      <c r="P148" s="4" t="s">
        <v>23</v>
      </c>
      <c r="Q148" s="4" t="s">
        <v>745</v>
      </c>
      <c r="R148" s="12" t="s">
        <v>1094</v>
      </c>
    </row>
    <row r="149" spans="1:18" ht="24.95" customHeight="1" x14ac:dyDescent="0.2">
      <c r="A149" s="2">
        <v>145</v>
      </c>
      <c r="B149" s="3" t="s">
        <v>48</v>
      </c>
      <c r="C149" s="3" t="s">
        <v>227</v>
      </c>
      <c r="D149" s="4">
        <v>22271</v>
      </c>
      <c r="E149" s="4" t="s">
        <v>24</v>
      </c>
      <c r="F149" s="4" t="s">
        <v>746</v>
      </c>
      <c r="G149" s="3" t="s">
        <v>238</v>
      </c>
      <c r="H149" s="4" t="s">
        <v>73</v>
      </c>
      <c r="I149" s="4">
        <v>2</v>
      </c>
      <c r="J149" s="4" t="s">
        <v>226</v>
      </c>
      <c r="K149" s="4">
        <v>0</v>
      </c>
      <c r="L149" s="4">
        <v>0</v>
      </c>
      <c r="M149" s="4">
        <v>2</v>
      </c>
      <c r="N149" s="4">
        <v>0</v>
      </c>
      <c r="O149" s="4" t="s">
        <v>22</v>
      </c>
      <c r="P149" s="4" t="s">
        <v>23</v>
      </c>
      <c r="Q149" s="4" t="s">
        <v>745</v>
      </c>
      <c r="R149" s="12" t="s">
        <v>1094</v>
      </c>
    </row>
    <row r="150" spans="1:18" ht="24.95" customHeight="1" x14ac:dyDescent="0.2">
      <c r="A150" s="2">
        <v>146</v>
      </c>
      <c r="B150" s="3" t="s">
        <v>48</v>
      </c>
      <c r="C150" s="3" t="s">
        <v>227</v>
      </c>
      <c r="D150" s="4">
        <v>24901</v>
      </c>
      <c r="E150" s="4" t="s">
        <v>17</v>
      </c>
      <c r="F150" s="4" t="s">
        <v>747</v>
      </c>
      <c r="G150" s="3" t="s">
        <v>239</v>
      </c>
      <c r="H150" s="4" t="s">
        <v>61</v>
      </c>
      <c r="I150" s="4">
        <v>2</v>
      </c>
      <c r="J150" s="4" t="s">
        <v>240</v>
      </c>
      <c r="K150" s="4">
        <v>0</v>
      </c>
      <c r="L150" s="4">
        <v>0</v>
      </c>
      <c r="M150" s="4">
        <v>2</v>
      </c>
      <c r="N150" s="4">
        <v>0</v>
      </c>
      <c r="O150" s="4" t="s">
        <v>22</v>
      </c>
      <c r="P150" s="4" t="s">
        <v>23</v>
      </c>
      <c r="Q150" s="4" t="s">
        <v>732</v>
      </c>
      <c r="R150" s="12" t="s">
        <v>1094</v>
      </c>
    </row>
    <row r="151" spans="1:18" ht="24.95" customHeight="1" x14ac:dyDescent="0.2">
      <c r="A151" s="2">
        <v>147</v>
      </c>
      <c r="B151" s="3" t="s">
        <v>48</v>
      </c>
      <c r="C151" s="3" t="s">
        <v>227</v>
      </c>
      <c r="D151" s="4">
        <v>24901</v>
      </c>
      <c r="E151" s="4" t="s">
        <v>24</v>
      </c>
      <c r="F151" s="4" t="s">
        <v>748</v>
      </c>
      <c r="G151" s="3" t="s">
        <v>239</v>
      </c>
      <c r="H151" s="4" t="s">
        <v>61</v>
      </c>
      <c r="I151" s="4">
        <v>2</v>
      </c>
      <c r="J151" s="4" t="s">
        <v>240</v>
      </c>
      <c r="K151" s="4">
        <v>0</v>
      </c>
      <c r="L151" s="4">
        <v>0</v>
      </c>
      <c r="M151" s="4">
        <v>2</v>
      </c>
      <c r="N151" s="4">
        <v>0</v>
      </c>
      <c r="O151" s="4" t="s">
        <v>22</v>
      </c>
      <c r="P151" s="4" t="s">
        <v>23</v>
      </c>
      <c r="Q151" s="4" t="s">
        <v>732</v>
      </c>
      <c r="R151" s="12" t="s">
        <v>1094</v>
      </c>
    </row>
    <row r="152" spans="1:18" ht="24.95" customHeight="1" x14ac:dyDescent="0.2">
      <c r="A152" s="2">
        <v>148</v>
      </c>
      <c r="B152" s="3" t="s">
        <v>48</v>
      </c>
      <c r="C152" s="3" t="s">
        <v>241</v>
      </c>
      <c r="D152" s="4">
        <v>19829</v>
      </c>
      <c r="E152" s="4" t="s">
        <v>17</v>
      </c>
      <c r="F152" s="4" t="s">
        <v>749</v>
      </c>
      <c r="G152" s="3" t="s">
        <v>242</v>
      </c>
      <c r="H152" s="4" t="s">
        <v>61</v>
      </c>
      <c r="I152" s="4">
        <v>3</v>
      </c>
      <c r="J152" s="4" t="s">
        <v>243</v>
      </c>
      <c r="K152" s="4">
        <v>3</v>
      </c>
      <c r="L152" s="4">
        <v>2</v>
      </c>
      <c r="M152" s="4">
        <v>2</v>
      </c>
      <c r="N152" s="4">
        <v>0</v>
      </c>
      <c r="O152" s="4" t="s">
        <v>22</v>
      </c>
      <c r="P152" s="4" t="s">
        <v>23</v>
      </c>
      <c r="Q152" s="4" t="s">
        <v>750</v>
      </c>
      <c r="R152" s="12" t="s">
        <v>1094</v>
      </c>
    </row>
    <row r="153" spans="1:18" ht="24.95" customHeight="1" x14ac:dyDescent="0.2">
      <c r="A153" s="2">
        <v>149</v>
      </c>
      <c r="B153" s="3" t="s">
        <v>48</v>
      </c>
      <c r="C153" s="3" t="s">
        <v>241</v>
      </c>
      <c r="D153" s="4">
        <v>22068</v>
      </c>
      <c r="E153" s="4" t="s">
        <v>17</v>
      </c>
      <c r="F153" s="4" t="s">
        <v>751</v>
      </c>
      <c r="G153" s="3" t="s">
        <v>244</v>
      </c>
      <c r="H153" s="4" t="s">
        <v>61</v>
      </c>
      <c r="I153" s="4">
        <v>2</v>
      </c>
      <c r="J153" s="4" t="s">
        <v>245</v>
      </c>
      <c r="K153" s="4">
        <v>0</v>
      </c>
      <c r="L153" s="4">
        <v>0</v>
      </c>
      <c r="M153" s="4">
        <v>2</v>
      </c>
      <c r="N153" s="4">
        <v>0</v>
      </c>
      <c r="O153" s="4" t="s">
        <v>22</v>
      </c>
      <c r="P153" s="4" t="s">
        <v>23</v>
      </c>
      <c r="Q153" s="4" t="s">
        <v>752</v>
      </c>
      <c r="R153" s="12" t="s">
        <v>1094</v>
      </c>
    </row>
    <row r="154" spans="1:18" ht="24.95" customHeight="1" x14ac:dyDescent="0.2">
      <c r="A154" s="2">
        <v>150</v>
      </c>
      <c r="B154" s="3" t="s">
        <v>48</v>
      </c>
      <c r="C154" s="3" t="s">
        <v>241</v>
      </c>
      <c r="D154" s="4">
        <v>22068</v>
      </c>
      <c r="E154" s="4" t="s">
        <v>24</v>
      </c>
      <c r="F154" s="4" t="s">
        <v>753</v>
      </c>
      <c r="G154" s="3" t="s">
        <v>244</v>
      </c>
      <c r="H154" s="4" t="s">
        <v>61</v>
      </c>
      <c r="I154" s="4">
        <v>2</v>
      </c>
      <c r="J154" s="4" t="s">
        <v>245</v>
      </c>
      <c r="K154" s="4">
        <v>0</v>
      </c>
      <c r="L154" s="4">
        <v>0</v>
      </c>
      <c r="M154" s="4">
        <v>2</v>
      </c>
      <c r="N154" s="4">
        <v>0</v>
      </c>
      <c r="O154" s="4" t="s">
        <v>22</v>
      </c>
      <c r="P154" s="4" t="s">
        <v>23</v>
      </c>
      <c r="Q154" s="4" t="s">
        <v>752</v>
      </c>
      <c r="R154" s="12" t="s">
        <v>1094</v>
      </c>
    </row>
    <row r="155" spans="1:18" ht="24.95" customHeight="1" x14ac:dyDescent="0.2">
      <c r="A155" s="2">
        <v>151</v>
      </c>
      <c r="B155" s="3" t="s">
        <v>48</v>
      </c>
      <c r="C155" s="3" t="s">
        <v>241</v>
      </c>
      <c r="D155" s="4">
        <v>24013</v>
      </c>
      <c r="E155" s="4" t="s">
        <v>17</v>
      </c>
      <c r="F155" s="4" t="s">
        <v>754</v>
      </c>
      <c r="G155" s="3" t="s">
        <v>246</v>
      </c>
      <c r="H155" s="4" t="s">
        <v>73</v>
      </c>
      <c r="I155" s="4">
        <v>1</v>
      </c>
      <c r="J155" s="4" t="s">
        <v>247</v>
      </c>
      <c r="K155" s="4">
        <v>3</v>
      </c>
      <c r="L155" s="4">
        <v>2</v>
      </c>
      <c r="M155" s="4">
        <v>2</v>
      </c>
      <c r="N155" s="4">
        <v>0</v>
      </c>
      <c r="O155" s="4" t="s">
        <v>22</v>
      </c>
      <c r="P155" s="4" t="s">
        <v>23</v>
      </c>
      <c r="Q155" s="4" t="s">
        <v>750</v>
      </c>
      <c r="R155" s="12" t="s">
        <v>1094</v>
      </c>
    </row>
    <row r="156" spans="1:18" ht="24.95" customHeight="1" x14ac:dyDescent="0.2">
      <c r="A156" s="2">
        <v>152</v>
      </c>
      <c r="B156" s="3" t="s">
        <v>48</v>
      </c>
      <c r="C156" s="3" t="s">
        <v>241</v>
      </c>
      <c r="D156" s="4">
        <v>24013</v>
      </c>
      <c r="E156" s="4" t="s">
        <v>24</v>
      </c>
      <c r="F156" s="4" t="s">
        <v>755</v>
      </c>
      <c r="G156" s="3" t="s">
        <v>246</v>
      </c>
      <c r="H156" s="4" t="s">
        <v>73</v>
      </c>
      <c r="I156" s="4">
        <v>1</v>
      </c>
      <c r="J156" s="4" t="s">
        <v>247</v>
      </c>
      <c r="K156" s="4">
        <v>3</v>
      </c>
      <c r="L156" s="4">
        <v>2</v>
      </c>
      <c r="M156" s="4">
        <v>2</v>
      </c>
      <c r="N156" s="4">
        <v>0</v>
      </c>
      <c r="O156" s="4" t="s">
        <v>22</v>
      </c>
      <c r="P156" s="4" t="s">
        <v>23</v>
      </c>
      <c r="Q156" s="4" t="s">
        <v>750</v>
      </c>
      <c r="R156" s="12" t="s">
        <v>1094</v>
      </c>
    </row>
    <row r="157" spans="1:18" ht="24.95" customHeight="1" x14ac:dyDescent="0.2">
      <c r="A157" s="2">
        <v>153</v>
      </c>
      <c r="B157" s="3" t="s">
        <v>48</v>
      </c>
      <c r="C157" s="3" t="s">
        <v>126</v>
      </c>
      <c r="D157" s="4">
        <v>17502</v>
      </c>
      <c r="E157" s="4" t="s">
        <v>17</v>
      </c>
      <c r="F157" s="4" t="s">
        <v>756</v>
      </c>
      <c r="G157" s="3" t="s">
        <v>248</v>
      </c>
      <c r="H157" s="4" t="s">
        <v>77</v>
      </c>
      <c r="I157" s="4">
        <v>2</v>
      </c>
      <c r="J157" s="4" t="s">
        <v>249</v>
      </c>
      <c r="K157" s="4">
        <v>0</v>
      </c>
      <c r="L157" s="4">
        <v>0</v>
      </c>
      <c r="M157" s="4">
        <v>2</v>
      </c>
      <c r="N157" s="4">
        <v>0</v>
      </c>
      <c r="O157" s="4" t="s">
        <v>22</v>
      </c>
      <c r="P157" s="4" t="s">
        <v>23</v>
      </c>
      <c r="Q157" s="4" t="s">
        <v>739</v>
      </c>
      <c r="R157" s="12" t="s">
        <v>1094</v>
      </c>
    </row>
    <row r="158" spans="1:18" ht="24.95" customHeight="1" x14ac:dyDescent="0.2">
      <c r="A158" s="2">
        <v>154</v>
      </c>
      <c r="B158" s="3" t="s">
        <v>48</v>
      </c>
      <c r="C158" s="3" t="s">
        <v>126</v>
      </c>
      <c r="D158" s="4">
        <v>21466</v>
      </c>
      <c r="E158" s="4" t="s">
        <v>17</v>
      </c>
      <c r="F158" s="4" t="s">
        <v>757</v>
      </c>
      <c r="G158" s="3" t="s">
        <v>250</v>
      </c>
      <c r="H158" s="4" t="s">
        <v>61</v>
      </c>
      <c r="I158" s="4">
        <v>2</v>
      </c>
      <c r="J158" s="4" t="s">
        <v>251</v>
      </c>
      <c r="K158" s="4">
        <v>3</v>
      </c>
      <c r="L158" s="4">
        <v>2</v>
      </c>
      <c r="M158" s="4">
        <v>2</v>
      </c>
      <c r="N158" s="4">
        <v>0</v>
      </c>
      <c r="O158" s="4" t="s">
        <v>22</v>
      </c>
      <c r="P158" s="4" t="s">
        <v>23</v>
      </c>
      <c r="Q158" s="4" t="s">
        <v>758</v>
      </c>
      <c r="R158" s="12" t="s">
        <v>1094</v>
      </c>
    </row>
    <row r="159" spans="1:18" ht="24.95" customHeight="1" x14ac:dyDescent="0.2">
      <c r="A159" s="2">
        <v>155</v>
      </c>
      <c r="B159" s="3" t="s">
        <v>48</v>
      </c>
      <c r="C159" s="3" t="s">
        <v>126</v>
      </c>
      <c r="D159" s="4">
        <v>22066</v>
      </c>
      <c r="E159" s="4" t="s">
        <v>17</v>
      </c>
      <c r="F159" s="4" t="s">
        <v>759</v>
      </c>
      <c r="G159" s="3" t="s">
        <v>252</v>
      </c>
      <c r="H159" s="4" t="s">
        <v>61</v>
      </c>
      <c r="I159" s="4">
        <v>2</v>
      </c>
      <c r="J159" s="4" t="s">
        <v>251</v>
      </c>
      <c r="K159" s="4">
        <v>0</v>
      </c>
      <c r="L159" s="4">
        <v>0</v>
      </c>
      <c r="M159" s="4">
        <v>2</v>
      </c>
      <c r="N159" s="4">
        <v>0</v>
      </c>
      <c r="O159" s="4" t="s">
        <v>22</v>
      </c>
      <c r="P159" s="4" t="s">
        <v>23</v>
      </c>
      <c r="Q159" s="4" t="s">
        <v>760</v>
      </c>
      <c r="R159" s="12" t="s">
        <v>1094</v>
      </c>
    </row>
    <row r="160" spans="1:18" ht="24.95" customHeight="1" x14ac:dyDescent="0.2">
      <c r="A160" s="2">
        <v>156</v>
      </c>
      <c r="B160" s="3" t="s">
        <v>48</v>
      </c>
      <c r="C160" s="3" t="s">
        <v>126</v>
      </c>
      <c r="D160" s="4">
        <v>22066</v>
      </c>
      <c r="E160" s="4" t="s">
        <v>24</v>
      </c>
      <c r="F160" s="4" t="s">
        <v>761</v>
      </c>
      <c r="G160" s="3" t="s">
        <v>252</v>
      </c>
      <c r="H160" s="4" t="s">
        <v>61</v>
      </c>
      <c r="I160" s="4">
        <v>2</v>
      </c>
      <c r="J160" s="4" t="s">
        <v>251</v>
      </c>
      <c r="K160" s="4">
        <v>0</v>
      </c>
      <c r="L160" s="4">
        <v>0</v>
      </c>
      <c r="M160" s="4">
        <v>2</v>
      </c>
      <c r="N160" s="4">
        <v>0</v>
      </c>
      <c r="O160" s="4" t="s">
        <v>22</v>
      </c>
      <c r="P160" s="4" t="s">
        <v>23</v>
      </c>
      <c r="Q160" s="4" t="s">
        <v>760</v>
      </c>
      <c r="R160" s="12" t="s">
        <v>1094</v>
      </c>
    </row>
    <row r="161" spans="1:18" ht="24.95" customHeight="1" x14ac:dyDescent="0.2">
      <c r="A161" s="2">
        <v>157</v>
      </c>
      <c r="B161" s="3" t="s">
        <v>48</v>
      </c>
      <c r="C161" s="3" t="s">
        <v>126</v>
      </c>
      <c r="D161" s="4">
        <v>22067</v>
      </c>
      <c r="E161" s="4" t="s">
        <v>17</v>
      </c>
      <c r="F161" s="4" t="s">
        <v>762</v>
      </c>
      <c r="G161" s="3" t="s">
        <v>253</v>
      </c>
      <c r="H161" s="4" t="s">
        <v>61</v>
      </c>
      <c r="I161" s="4">
        <v>2</v>
      </c>
      <c r="J161" s="4" t="s">
        <v>254</v>
      </c>
      <c r="K161" s="4">
        <v>0</v>
      </c>
      <c r="L161" s="4">
        <v>0</v>
      </c>
      <c r="M161" s="4">
        <v>2</v>
      </c>
      <c r="N161" s="4">
        <v>0</v>
      </c>
      <c r="O161" s="4" t="s">
        <v>22</v>
      </c>
      <c r="P161" s="4" t="s">
        <v>23</v>
      </c>
      <c r="Q161" s="4" t="s">
        <v>763</v>
      </c>
      <c r="R161" s="12" t="s">
        <v>1094</v>
      </c>
    </row>
    <row r="162" spans="1:18" ht="24.95" customHeight="1" x14ac:dyDescent="0.2">
      <c r="A162" s="2">
        <v>158</v>
      </c>
      <c r="B162" s="3" t="s">
        <v>48</v>
      </c>
      <c r="C162" s="3" t="s">
        <v>126</v>
      </c>
      <c r="D162" s="4">
        <v>22067</v>
      </c>
      <c r="E162" s="4" t="s">
        <v>24</v>
      </c>
      <c r="F162" s="4" t="s">
        <v>764</v>
      </c>
      <c r="G162" s="3" t="s">
        <v>253</v>
      </c>
      <c r="H162" s="4" t="s">
        <v>61</v>
      </c>
      <c r="I162" s="4">
        <v>2</v>
      </c>
      <c r="J162" s="4" t="s">
        <v>254</v>
      </c>
      <c r="K162" s="4">
        <v>0</v>
      </c>
      <c r="L162" s="4">
        <v>0</v>
      </c>
      <c r="M162" s="4">
        <v>2</v>
      </c>
      <c r="N162" s="4">
        <v>0</v>
      </c>
      <c r="O162" s="4" t="s">
        <v>22</v>
      </c>
      <c r="P162" s="4" t="s">
        <v>23</v>
      </c>
      <c r="Q162" s="4" t="s">
        <v>763</v>
      </c>
      <c r="R162" s="12" t="s">
        <v>1094</v>
      </c>
    </row>
    <row r="163" spans="1:18" ht="24.95" customHeight="1" x14ac:dyDescent="0.2">
      <c r="A163" s="2">
        <v>159</v>
      </c>
      <c r="B163" s="3" t="s">
        <v>48</v>
      </c>
      <c r="C163" s="3" t="s">
        <v>126</v>
      </c>
      <c r="D163" s="4">
        <v>23413</v>
      </c>
      <c r="E163" s="4" t="s">
        <v>17</v>
      </c>
      <c r="F163" s="4" t="s">
        <v>765</v>
      </c>
      <c r="G163" s="3" t="s">
        <v>255</v>
      </c>
      <c r="H163" s="4" t="s">
        <v>73</v>
      </c>
      <c r="I163" s="4">
        <v>2</v>
      </c>
      <c r="J163" s="4" t="s">
        <v>145</v>
      </c>
      <c r="K163" s="4">
        <v>3</v>
      </c>
      <c r="L163" s="4">
        <v>2</v>
      </c>
      <c r="M163" s="4">
        <v>2</v>
      </c>
      <c r="N163" s="4">
        <v>0</v>
      </c>
      <c r="O163" s="4" t="s">
        <v>22</v>
      </c>
      <c r="P163" s="4" t="s">
        <v>23</v>
      </c>
      <c r="Q163" s="4" t="s">
        <v>610</v>
      </c>
      <c r="R163" s="12" t="s">
        <v>1095</v>
      </c>
    </row>
    <row r="164" spans="1:18" ht="24.95" customHeight="1" x14ac:dyDescent="0.2">
      <c r="A164" s="2">
        <v>160</v>
      </c>
      <c r="B164" s="3" t="s">
        <v>48</v>
      </c>
      <c r="C164" s="3" t="s">
        <v>126</v>
      </c>
      <c r="D164" s="4">
        <v>23415</v>
      </c>
      <c r="E164" s="4" t="s">
        <v>17</v>
      </c>
      <c r="F164" s="4" t="s">
        <v>766</v>
      </c>
      <c r="G164" s="3" t="s">
        <v>256</v>
      </c>
      <c r="H164" s="4" t="s">
        <v>73</v>
      </c>
      <c r="I164" s="4">
        <v>2</v>
      </c>
      <c r="J164" s="4" t="s">
        <v>145</v>
      </c>
      <c r="K164" s="4">
        <v>0</v>
      </c>
      <c r="L164" s="4">
        <v>0</v>
      </c>
      <c r="M164" s="4">
        <v>2</v>
      </c>
      <c r="N164" s="4">
        <v>0</v>
      </c>
      <c r="O164" s="4" t="s">
        <v>22</v>
      </c>
      <c r="P164" s="4" t="s">
        <v>23</v>
      </c>
      <c r="Q164" s="4" t="s">
        <v>610</v>
      </c>
      <c r="R164" s="12" t="s">
        <v>1095</v>
      </c>
    </row>
    <row r="165" spans="1:18" ht="24.95" customHeight="1" x14ac:dyDescent="0.2">
      <c r="A165" s="2">
        <v>161</v>
      </c>
      <c r="B165" s="3" t="s">
        <v>48</v>
      </c>
      <c r="C165" s="3" t="s">
        <v>126</v>
      </c>
      <c r="D165" s="4">
        <v>23415</v>
      </c>
      <c r="E165" s="4" t="s">
        <v>24</v>
      </c>
      <c r="F165" s="4" t="s">
        <v>767</v>
      </c>
      <c r="G165" s="3" t="s">
        <v>256</v>
      </c>
      <c r="H165" s="4" t="s">
        <v>73</v>
      </c>
      <c r="I165" s="4">
        <v>2</v>
      </c>
      <c r="J165" s="4" t="s">
        <v>145</v>
      </c>
      <c r="K165" s="4">
        <v>0</v>
      </c>
      <c r="L165" s="4">
        <v>0</v>
      </c>
      <c r="M165" s="4">
        <v>2</v>
      </c>
      <c r="N165" s="4">
        <v>0</v>
      </c>
      <c r="O165" s="4" t="s">
        <v>22</v>
      </c>
      <c r="P165" s="4" t="s">
        <v>23</v>
      </c>
      <c r="Q165" s="4" t="s">
        <v>610</v>
      </c>
      <c r="R165" s="12" t="s">
        <v>1095</v>
      </c>
    </row>
    <row r="166" spans="1:18" ht="24.95" customHeight="1" x14ac:dyDescent="0.2">
      <c r="A166" s="2">
        <v>162</v>
      </c>
      <c r="B166" s="3" t="s">
        <v>48</v>
      </c>
      <c r="C166" s="3" t="s">
        <v>257</v>
      </c>
      <c r="D166" s="4">
        <v>15925</v>
      </c>
      <c r="E166" s="4" t="s">
        <v>26</v>
      </c>
      <c r="F166" s="4" t="s">
        <v>768</v>
      </c>
      <c r="G166" s="3" t="s">
        <v>150</v>
      </c>
      <c r="H166" s="4" t="s">
        <v>28</v>
      </c>
      <c r="I166" s="4">
        <v>1</v>
      </c>
      <c r="J166" s="4" t="s">
        <v>258</v>
      </c>
      <c r="K166" s="4">
        <v>0</v>
      </c>
      <c r="L166" s="4">
        <v>0</v>
      </c>
      <c r="M166" s="4">
        <v>2</v>
      </c>
      <c r="N166" s="4">
        <v>0</v>
      </c>
      <c r="O166" s="4" t="s">
        <v>22</v>
      </c>
      <c r="P166" s="4" t="s">
        <v>23</v>
      </c>
      <c r="Q166" s="4" t="s">
        <v>769</v>
      </c>
      <c r="R166" s="12" t="s">
        <v>1094</v>
      </c>
    </row>
    <row r="167" spans="1:18" ht="24.95" customHeight="1" x14ac:dyDescent="0.2">
      <c r="A167" s="2">
        <v>163</v>
      </c>
      <c r="B167" s="3" t="s">
        <v>48</v>
      </c>
      <c r="C167" s="3" t="s">
        <v>257</v>
      </c>
      <c r="D167" s="4">
        <v>15925</v>
      </c>
      <c r="E167" s="4" t="s">
        <v>259</v>
      </c>
      <c r="F167" s="4" t="s">
        <v>770</v>
      </c>
      <c r="G167" s="3" t="s">
        <v>150</v>
      </c>
      <c r="H167" s="4" t="s">
        <v>28</v>
      </c>
      <c r="I167" s="4">
        <v>1</v>
      </c>
      <c r="J167" s="4" t="s">
        <v>258</v>
      </c>
      <c r="K167" s="4">
        <v>0</v>
      </c>
      <c r="L167" s="4">
        <v>0</v>
      </c>
      <c r="M167" s="4">
        <v>2</v>
      </c>
      <c r="N167" s="4">
        <v>0</v>
      </c>
      <c r="O167" s="4" t="s">
        <v>22</v>
      </c>
      <c r="P167" s="4" t="s">
        <v>23</v>
      </c>
      <c r="Q167" s="4" t="s">
        <v>769</v>
      </c>
      <c r="R167" s="12" t="s">
        <v>1094</v>
      </c>
    </row>
    <row r="168" spans="1:18" ht="24.95" customHeight="1" x14ac:dyDescent="0.2">
      <c r="A168" s="2">
        <v>164</v>
      </c>
      <c r="B168" s="3" t="s">
        <v>48</v>
      </c>
      <c r="C168" s="3" t="s">
        <v>257</v>
      </c>
      <c r="D168" s="4">
        <v>16717</v>
      </c>
      <c r="E168" s="4" t="s">
        <v>133</v>
      </c>
      <c r="F168" s="4" t="s">
        <v>771</v>
      </c>
      <c r="G168" s="3" t="s">
        <v>260</v>
      </c>
      <c r="H168" s="4" t="s">
        <v>28</v>
      </c>
      <c r="I168" s="4">
        <v>1</v>
      </c>
      <c r="J168" s="4" t="s">
        <v>261</v>
      </c>
      <c r="K168" s="4">
        <v>0</v>
      </c>
      <c r="L168" s="4">
        <v>0</v>
      </c>
      <c r="M168" s="4">
        <v>2</v>
      </c>
      <c r="N168" s="4">
        <v>0</v>
      </c>
      <c r="O168" s="4" t="s">
        <v>22</v>
      </c>
      <c r="P168" s="4" t="s">
        <v>23</v>
      </c>
      <c r="Q168" s="4" t="s">
        <v>708</v>
      </c>
      <c r="R168" s="12" t="s">
        <v>1094</v>
      </c>
    </row>
    <row r="169" spans="1:18" ht="24.95" customHeight="1" x14ac:dyDescent="0.2">
      <c r="A169" s="2">
        <v>165</v>
      </c>
      <c r="B169" s="3" t="s">
        <v>48</v>
      </c>
      <c r="C169" s="3" t="s">
        <v>262</v>
      </c>
      <c r="D169" s="4">
        <v>20512</v>
      </c>
      <c r="E169" s="4" t="s">
        <v>17</v>
      </c>
      <c r="F169" s="4" t="s">
        <v>772</v>
      </c>
      <c r="G169" s="3" t="s">
        <v>263</v>
      </c>
      <c r="H169" s="4" t="s">
        <v>61</v>
      </c>
      <c r="I169" s="4">
        <v>4</v>
      </c>
      <c r="J169" s="4" t="s">
        <v>264</v>
      </c>
      <c r="K169" s="4">
        <v>3</v>
      </c>
      <c r="L169" s="4">
        <v>2</v>
      </c>
      <c r="M169" s="4">
        <v>2</v>
      </c>
      <c r="N169" s="4">
        <v>0</v>
      </c>
      <c r="O169" s="4" t="s">
        <v>22</v>
      </c>
      <c r="P169" s="4" t="s">
        <v>23</v>
      </c>
      <c r="Q169" s="4" t="s">
        <v>773</v>
      </c>
      <c r="R169" s="12" t="s">
        <v>1095</v>
      </c>
    </row>
    <row r="170" spans="1:18" ht="24.95" customHeight="1" x14ac:dyDescent="0.2">
      <c r="A170" s="2">
        <v>166</v>
      </c>
      <c r="B170" s="3" t="s">
        <v>48</v>
      </c>
      <c r="C170" s="3" t="s">
        <v>262</v>
      </c>
      <c r="D170" s="4">
        <v>21911</v>
      </c>
      <c r="E170" s="4" t="s">
        <v>17</v>
      </c>
      <c r="F170" s="4" t="s">
        <v>774</v>
      </c>
      <c r="G170" s="3" t="s">
        <v>265</v>
      </c>
      <c r="H170" s="4" t="s">
        <v>61</v>
      </c>
      <c r="I170" s="4">
        <v>3</v>
      </c>
      <c r="J170" s="4" t="s">
        <v>266</v>
      </c>
      <c r="K170" s="4">
        <v>1</v>
      </c>
      <c r="L170" s="4">
        <v>0</v>
      </c>
      <c r="M170" s="4">
        <v>2</v>
      </c>
      <c r="N170" s="4">
        <v>0</v>
      </c>
      <c r="O170" s="4" t="s">
        <v>22</v>
      </c>
      <c r="P170" s="4" t="s">
        <v>23</v>
      </c>
      <c r="Q170" s="4" t="s">
        <v>775</v>
      </c>
      <c r="R170" s="12" t="s">
        <v>1094</v>
      </c>
    </row>
    <row r="171" spans="1:18" ht="24.95" customHeight="1" x14ac:dyDescent="0.2">
      <c r="A171" s="2">
        <v>167</v>
      </c>
      <c r="B171" s="3" t="s">
        <v>48</v>
      </c>
      <c r="C171" s="3" t="s">
        <v>262</v>
      </c>
      <c r="D171" s="4">
        <v>21911</v>
      </c>
      <c r="E171" s="4" t="s">
        <v>24</v>
      </c>
      <c r="F171" s="4" t="s">
        <v>776</v>
      </c>
      <c r="G171" s="3" t="s">
        <v>265</v>
      </c>
      <c r="H171" s="4" t="s">
        <v>61</v>
      </c>
      <c r="I171" s="4">
        <v>3</v>
      </c>
      <c r="J171" s="4" t="s">
        <v>266</v>
      </c>
      <c r="K171" s="4">
        <v>1</v>
      </c>
      <c r="L171" s="4">
        <v>0</v>
      </c>
      <c r="M171" s="4">
        <v>2</v>
      </c>
      <c r="N171" s="4">
        <v>0</v>
      </c>
      <c r="O171" s="4" t="s">
        <v>22</v>
      </c>
      <c r="P171" s="4" t="s">
        <v>23</v>
      </c>
      <c r="Q171" s="4" t="s">
        <v>775</v>
      </c>
      <c r="R171" s="12" t="s">
        <v>1094</v>
      </c>
    </row>
    <row r="172" spans="1:18" ht="24.95" customHeight="1" x14ac:dyDescent="0.2">
      <c r="A172" s="2">
        <v>168</v>
      </c>
      <c r="B172" s="3" t="s">
        <v>48</v>
      </c>
      <c r="C172" s="3" t="s">
        <v>262</v>
      </c>
      <c r="D172" s="4">
        <v>21915</v>
      </c>
      <c r="E172" s="4" t="s">
        <v>17</v>
      </c>
      <c r="F172" s="4" t="s">
        <v>777</v>
      </c>
      <c r="G172" s="3" t="s">
        <v>267</v>
      </c>
      <c r="H172" s="4" t="s">
        <v>61</v>
      </c>
      <c r="I172" s="4">
        <v>3</v>
      </c>
      <c r="J172" s="4" t="s">
        <v>258</v>
      </c>
      <c r="K172" s="4">
        <v>1</v>
      </c>
      <c r="L172" s="4">
        <v>0</v>
      </c>
      <c r="M172" s="4">
        <v>2</v>
      </c>
      <c r="N172" s="4">
        <v>0</v>
      </c>
      <c r="O172" s="4" t="s">
        <v>22</v>
      </c>
      <c r="P172" s="4" t="s">
        <v>23</v>
      </c>
      <c r="Q172" s="4" t="s">
        <v>769</v>
      </c>
      <c r="R172" s="12" t="s">
        <v>1094</v>
      </c>
    </row>
    <row r="173" spans="1:18" ht="24.95" customHeight="1" x14ac:dyDescent="0.2">
      <c r="A173" s="2">
        <v>169</v>
      </c>
      <c r="B173" s="3" t="s">
        <v>48</v>
      </c>
      <c r="C173" s="3" t="s">
        <v>262</v>
      </c>
      <c r="D173" s="4">
        <v>21915</v>
      </c>
      <c r="E173" s="4" t="s">
        <v>24</v>
      </c>
      <c r="F173" s="4" t="s">
        <v>778</v>
      </c>
      <c r="G173" s="3" t="s">
        <v>267</v>
      </c>
      <c r="H173" s="4" t="s">
        <v>61</v>
      </c>
      <c r="I173" s="4">
        <v>3</v>
      </c>
      <c r="J173" s="4" t="s">
        <v>264</v>
      </c>
      <c r="K173" s="4">
        <v>1</v>
      </c>
      <c r="L173" s="4">
        <v>0</v>
      </c>
      <c r="M173" s="4">
        <v>2</v>
      </c>
      <c r="N173" s="4">
        <v>0</v>
      </c>
      <c r="O173" s="4" t="s">
        <v>22</v>
      </c>
      <c r="P173" s="4" t="s">
        <v>23</v>
      </c>
      <c r="Q173" s="4" t="s">
        <v>769</v>
      </c>
      <c r="R173" s="12" t="s">
        <v>1094</v>
      </c>
    </row>
    <row r="174" spans="1:18" ht="24.95" customHeight="1" x14ac:dyDescent="0.2">
      <c r="A174" s="2">
        <v>170</v>
      </c>
      <c r="B174" s="3" t="s">
        <v>48</v>
      </c>
      <c r="C174" s="3" t="s">
        <v>262</v>
      </c>
      <c r="D174" s="4">
        <v>21916</v>
      </c>
      <c r="E174" s="4" t="s">
        <v>17</v>
      </c>
      <c r="F174" s="4" t="s">
        <v>779</v>
      </c>
      <c r="G174" s="3" t="s">
        <v>268</v>
      </c>
      <c r="H174" s="4" t="s">
        <v>61</v>
      </c>
      <c r="I174" s="4">
        <v>3</v>
      </c>
      <c r="J174" s="4" t="s">
        <v>269</v>
      </c>
      <c r="K174" s="4">
        <v>1</v>
      </c>
      <c r="L174" s="4">
        <v>0</v>
      </c>
      <c r="M174" s="4">
        <v>2</v>
      </c>
      <c r="N174" s="4">
        <v>0</v>
      </c>
      <c r="O174" s="4" t="s">
        <v>22</v>
      </c>
      <c r="P174" s="4" t="s">
        <v>23</v>
      </c>
      <c r="Q174" s="4" t="s">
        <v>780</v>
      </c>
      <c r="R174" s="12" t="s">
        <v>1095</v>
      </c>
    </row>
    <row r="175" spans="1:18" ht="24.95" customHeight="1" x14ac:dyDescent="0.2">
      <c r="A175" s="2">
        <v>171</v>
      </c>
      <c r="B175" s="3" t="s">
        <v>48</v>
      </c>
      <c r="C175" s="3" t="s">
        <v>262</v>
      </c>
      <c r="D175" s="4">
        <v>21916</v>
      </c>
      <c r="E175" s="4" t="s">
        <v>24</v>
      </c>
      <c r="F175" s="4" t="s">
        <v>781</v>
      </c>
      <c r="G175" s="3" t="s">
        <v>268</v>
      </c>
      <c r="H175" s="4" t="s">
        <v>61</v>
      </c>
      <c r="I175" s="4">
        <v>3</v>
      </c>
      <c r="J175" s="4" t="s">
        <v>269</v>
      </c>
      <c r="K175" s="4">
        <v>1</v>
      </c>
      <c r="L175" s="4">
        <v>0</v>
      </c>
      <c r="M175" s="4">
        <v>2</v>
      </c>
      <c r="N175" s="4">
        <v>0</v>
      </c>
      <c r="O175" s="4" t="s">
        <v>22</v>
      </c>
      <c r="P175" s="4" t="s">
        <v>23</v>
      </c>
      <c r="Q175" s="4" t="s">
        <v>780</v>
      </c>
      <c r="R175" s="12" t="s">
        <v>1095</v>
      </c>
    </row>
    <row r="176" spans="1:18" ht="24.95" customHeight="1" x14ac:dyDescent="0.2">
      <c r="A176" s="2">
        <v>172</v>
      </c>
      <c r="B176" s="3" t="s">
        <v>48</v>
      </c>
      <c r="C176" s="3" t="s">
        <v>262</v>
      </c>
      <c r="D176" s="4">
        <v>22892</v>
      </c>
      <c r="E176" s="4" t="s">
        <v>17</v>
      </c>
      <c r="F176" s="4" t="s">
        <v>782</v>
      </c>
      <c r="G176" s="3" t="s">
        <v>270</v>
      </c>
      <c r="H176" s="4" t="s">
        <v>61</v>
      </c>
      <c r="I176" s="4">
        <v>2</v>
      </c>
      <c r="J176" s="4" t="s">
        <v>271</v>
      </c>
      <c r="K176" s="4">
        <v>1</v>
      </c>
      <c r="L176" s="4">
        <v>0</v>
      </c>
      <c r="M176" s="4">
        <v>2</v>
      </c>
      <c r="N176" s="4">
        <v>0</v>
      </c>
      <c r="O176" s="4" t="s">
        <v>22</v>
      </c>
      <c r="P176" s="4" t="s">
        <v>23</v>
      </c>
      <c r="Q176" s="4" t="s">
        <v>769</v>
      </c>
      <c r="R176" s="12" t="s">
        <v>1095</v>
      </c>
    </row>
    <row r="177" spans="1:18" ht="24.95" customHeight="1" x14ac:dyDescent="0.2">
      <c r="A177" s="2">
        <v>173</v>
      </c>
      <c r="B177" s="3" t="s">
        <v>48</v>
      </c>
      <c r="C177" s="3" t="s">
        <v>262</v>
      </c>
      <c r="D177" s="4">
        <v>22892</v>
      </c>
      <c r="E177" s="4" t="s">
        <v>24</v>
      </c>
      <c r="F177" s="4" t="s">
        <v>783</v>
      </c>
      <c r="G177" s="3" t="s">
        <v>270</v>
      </c>
      <c r="H177" s="4" t="s">
        <v>61</v>
      </c>
      <c r="I177" s="4">
        <v>2</v>
      </c>
      <c r="J177" s="4" t="s">
        <v>271</v>
      </c>
      <c r="K177" s="4">
        <v>1</v>
      </c>
      <c r="L177" s="4">
        <v>0</v>
      </c>
      <c r="M177" s="4">
        <v>2</v>
      </c>
      <c r="N177" s="4">
        <v>0</v>
      </c>
      <c r="O177" s="4" t="s">
        <v>22</v>
      </c>
      <c r="P177" s="4" t="s">
        <v>23</v>
      </c>
      <c r="Q177" s="4" t="s">
        <v>780</v>
      </c>
      <c r="R177" s="12" t="s">
        <v>1095</v>
      </c>
    </row>
    <row r="178" spans="1:18" ht="24.95" customHeight="1" x14ac:dyDescent="0.2">
      <c r="A178" s="2">
        <v>174</v>
      </c>
      <c r="B178" s="3" t="s">
        <v>48</v>
      </c>
      <c r="C178" s="3" t="s">
        <v>262</v>
      </c>
      <c r="D178" s="4">
        <v>22892</v>
      </c>
      <c r="E178" s="4" t="s">
        <v>133</v>
      </c>
      <c r="F178" s="4" t="s">
        <v>784</v>
      </c>
      <c r="G178" s="3" t="s">
        <v>270</v>
      </c>
      <c r="H178" s="4" t="s">
        <v>61</v>
      </c>
      <c r="I178" s="4">
        <v>2</v>
      </c>
      <c r="J178" s="4" t="s">
        <v>272</v>
      </c>
      <c r="K178" s="4">
        <v>1</v>
      </c>
      <c r="L178" s="4">
        <v>0</v>
      </c>
      <c r="M178" s="4">
        <v>2</v>
      </c>
      <c r="N178" s="4">
        <v>0</v>
      </c>
      <c r="O178" s="4" t="s">
        <v>22</v>
      </c>
      <c r="P178" s="4" t="s">
        <v>23</v>
      </c>
      <c r="Q178" s="4" t="s">
        <v>785</v>
      </c>
      <c r="R178" s="12" t="s">
        <v>1094</v>
      </c>
    </row>
    <row r="179" spans="1:18" ht="24.95" customHeight="1" x14ac:dyDescent="0.2">
      <c r="A179" s="2">
        <v>175</v>
      </c>
      <c r="B179" s="3" t="s">
        <v>48</v>
      </c>
      <c r="C179" s="3" t="s">
        <v>262</v>
      </c>
      <c r="D179" s="4">
        <v>22892</v>
      </c>
      <c r="E179" s="4" t="s">
        <v>136</v>
      </c>
      <c r="F179" s="4" t="s">
        <v>786</v>
      </c>
      <c r="G179" s="3" t="s">
        <v>270</v>
      </c>
      <c r="H179" s="4" t="s">
        <v>61</v>
      </c>
      <c r="I179" s="4">
        <v>2</v>
      </c>
      <c r="J179" s="4" t="s">
        <v>272</v>
      </c>
      <c r="K179" s="4">
        <v>1</v>
      </c>
      <c r="L179" s="4">
        <v>0</v>
      </c>
      <c r="M179" s="4">
        <v>2</v>
      </c>
      <c r="N179" s="4">
        <v>0</v>
      </c>
      <c r="O179" s="4" t="s">
        <v>22</v>
      </c>
      <c r="P179" s="4" t="s">
        <v>23</v>
      </c>
      <c r="Q179" s="4" t="s">
        <v>785</v>
      </c>
      <c r="R179" s="12" t="s">
        <v>1094</v>
      </c>
    </row>
    <row r="180" spans="1:18" ht="24.95" customHeight="1" x14ac:dyDescent="0.2">
      <c r="A180" s="2">
        <v>176</v>
      </c>
      <c r="B180" s="3" t="s">
        <v>48</v>
      </c>
      <c r="C180" s="3" t="s">
        <v>262</v>
      </c>
      <c r="D180" s="4">
        <v>23282</v>
      </c>
      <c r="E180" s="4" t="s">
        <v>17</v>
      </c>
      <c r="F180" s="4" t="s">
        <v>787</v>
      </c>
      <c r="G180" s="3" t="s">
        <v>273</v>
      </c>
      <c r="H180" s="4" t="s">
        <v>61</v>
      </c>
      <c r="I180" s="4">
        <v>2</v>
      </c>
      <c r="J180" s="4" t="s">
        <v>274</v>
      </c>
      <c r="K180" s="4">
        <v>1</v>
      </c>
      <c r="L180" s="4">
        <v>0</v>
      </c>
      <c r="M180" s="4">
        <v>2</v>
      </c>
      <c r="N180" s="4">
        <v>0</v>
      </c>
      <c r="O180" s="4" t="s">
        <v>22</v>
      </c>
      <c r="P180" s="4" t="s">
        <v>23</v>
      </c>
      <c r="Q180" s="4" t="s">
        <v>780</v>
      </c>
      <c r="R180" s="12" t="s">
        <v>1094</v>
      </c>
    </row>
    <row r="181" spans="1:18" ht="24.95" customHeight="1" x14ac:dyDescent="0.2">
      <c r="A181" s="2">
        <v>177</v>
      </c>
      <c r="B181" s="3" t="s">
        <v>48</v>
      </c>
      <c r="C181" s="3" t="s">
        <v>262</v>
      </c>
      <c r="D181" s="4">
        <v>23282</v>
      </c>
      <c r="E181" s="4" t="s">
        <v>24</v>
      </c>
      <c r="F181" s="4" t="s">
        <v>788</v>
      </c>
      <c r="G181" s="3" t="s">
        <v>273</v>
      </c>
      <c r="H181" s="4" t="s">
        <v>61</v>
      </c>
      <c r="I181" s="4">
        <v>2</v>
      </c>
      <c r="J181" s="4" t="s">
        <v>274</v>
      </c>
      <c r="K181" s="4">
        <v>1</v>
      </c>
      <c r="L181" s="4">
        <v>0</v>
      </c>
      <c r="M181" s="4">
        <v>2</v>
      </c>
      <c r="N181" s="4">
        <v>0</v>
      </c>
      <c r="O181" s="4" t="s">
        <v>22</v>
      </c>
      <c r="P181" s="4" t="s">
        <v>23</v>
      </c>
      <c r="Q181" s="4" t="s">
        <v>780</v>
      </c>
      <c r="R181" s="12" t="s">
        <v>1094</v>
      </c>
    </row>
    <row r="182" spans="1:18" ht="24.95" customHeight="1" x14ac:dyDescent="0.2">
      <c r="A182" s="2">
        <v>178</v>
      </c>
      <c r="B182" s="3" t="s">
        <v>48</v>
      </c>
      <c r="C182" s="3" t="s">
        <v>262</v>
      </c>
      <c r="D182" s="4">
        <v>23282</v>
      </c>
      <c r="E182" s="4" t="s">
        <v>133</v>
      </c>
      <c r="F182" s="4" t="s">
        <v>789</v>
      </c>
      <c r="G182" s="3" t="s">
        <v>273</v>
      </c>
      <c r="H182" s="4" t="s">
        <v>61</v>
      </c>
      <c r="I182" s="4">
        <v>2</v>
      </c>
      <c r="J182" s="4" t="s">
        <v>275</v>
      </c>
      <c r="K182" s="4">
        <v>1</v>
      </c>
      <c r="L182" s="4">
        <v>0</v>
      </c>
      <c r="M182" s="4">
        <v>2</v>
      </c>
      <c r="N182" s="4">
        <v>0</v>
      </c>
      <c r="O182" s="4" t="s">
        <v>22</v>
      </c>
      <c r="P182" s="4" t="s">
        <v>23</v>
      </c>
      <c r="Q182" s="4" t="s">
        <v>624</v>
      </c>
      <c r="R182" s="12" t="s">
        <v>1094</v>
      </c>
    </row>
    <row r="183" spans="1:18" ht="24.95" customHeight="1" x14ac:dyDescent="0.2">
      <c r="A183" s="2">
        <v>179</v>
      </c>
      <c r="B183" s="3" t="s">
        <v>48</v>
      </c>
      <c r="C183" s="3" t="s">
        <v>262</v>
      </c>
      <c r="D183" s="4">
        <v>23282</v>
      </c>
      <c r="E183" s="4" t="s">
        <v>136</v>
      </c>
      <c r="F183" s="4" t="s">
        <v>790</v>
      </c>
      <c r="G183" s="3" t="s">
        <v>273</v>
      </c>
      <c r="H183" s="4" t="s">
        <v>61</v>
      </c>
      <c r="I183" s="4">
        <v>2</v>
      </c>
      <c r="J183" s="4" t="s">
        <v>275</v>
      </c>
      <c r="K183" s="4">
        <v>1</v>
      </c>
      <c r="L183" s="4">
        <v>0</v>
      </c>
      <c r="M183" s="4">
        <v>2</v>
      </c>
      <c r="N183" s="4">
        <v>0</v>
      </c>
      <c r="O183" s="4" t="s">
        <v>22</v>
      </c>
      <c r="P183" s="4" t="s">
        <v>23</v>
      </c>
      <c r="Q183" s="4" t="s">
        <v>624</v>
      </c>
      <c r="R183" s="12" t="s">
        <v>1094</v>
      </c>
    </row>
    <row r="184" spans="1:18" ht="24.95" customHeight="1" x14ac:dyDescent="0.2">
      <c r="A184" s="2">
        <v>180</v>
      </c>
      <c r="B184" s="3" t="s">
        <v>48</v>
      </c>
      <c r="C184" s="3" t="s">
        <v>262</v>
      </c>
      <c r="D184" s="4">
        <v>24091</v>
      </c>
      <c r="E184" s="4" t="s">
        <v>17</v>
      </c>
      <c r="F184" s="4" t="s">
        <v>791</v>
      </c>
      <c r="G184" s="3" t="s">
        <v>276</v>
      </c>
      <c r="H184" s="4" t="s">
        <v>61</v>
      </c>
      <c r="I184" s="4">
        <v>4</v>
      </c>
      <c r="J184" s="4" t="s">
        <v>277</v>
      </c>
      <c r="K184" s="4">
        <v>2</v>
      </c>
      <c r="L184" s="4">
        <v>0</v>
      </c>
      <c r="M184" s="4">
        <v>3</v>
      </c>
      <c r="N184" s="4">
        <v>0</v>
      </c>
      <c r="O184" s="4" t="s">
        <v>22</v>
      </c>
      <c r="P184" s="4" t="s">
        <v>23</v>
      </c>
      <c r="Q184" s="4" t="s">
        <v>792</v>
      </c>
      <c r="R184" s="12" t="s">
        <v>1094</v>
      </c>
    </row>
    <row r="185" spans="1:18" ht="24.95" customHeight="1" x14ac:dyDescent="0.2">
      <c r="A185" s="2">
        <v>181</v>
      </c>
      <c r="B185" s="3" t="s">
        <v>40</v>
      </c>
      <c r="C185" s="3" t="s">
        <v>278</v>
      </c>
      <c r="D185" s="4">
        <v>23631</v>
      </c>
      <c r="E185" s="4" t="s">
        <v>17</v>
      </c>
      <c r="F185" s="4" t="s">
        <v>793</v>
      </c>
      <c r="G185" s="3" t="s">
        <v>279</v>
      </c>
      <c r="H185" s="4" t="s">
        <v>61</v>
      </c>
      <c r="I185" s="4">
        <v>3</v>
      </c>
      <c r="J185" s="4" t="s">
        <v>280</v>
      </c>
      <c r="K185" s="4">
        <v>3</v>
      </c>
      <c r="L185" s="4">
        <v>2</v>
      </c>
      <c r="M185" s="4">
        <v>2</v>
      </c>
      <c r="N185" s="4">
        <v>0</v>
      </c>
      <c r="O185" s="4" t="s">
        <v>22</v>
      </c>
      <c r="P185" s="4" t="s">
        <v>23</v>
      </c>
      <c r="Q185" s="4" t="s">
        <v>794</v>
      </c>
      <c r="R185" s="12" t="s">
        <v>1094</v>
      </c>
    </row>
    <row r="186" spans="1:18" ht="24.95" customHeight="1" x14ac:dyDescent="0.2">
      <c r="A186" s="2">
        <v>182</v>
      </c>
      <c r="B186" s="3" t="s">
        <v>57</v>
      </c>
      <c r="C186" s="3" t="s">
        <v>281</v>
      </c>
      <c r="D186" s="4">
        <v>17769</v>
      </c>
      <c r="E186" s="4" t="s">
        <v>17</v>
      </c>
      <c r="F186" s="4" t="s">
        <v>795</v>
      </c>
      <c r="G186" s="3" t="s">
        <v>282</v>
      </c>
      <c r="H186" s="4" t="s">
        <v>61</v>
      </c>
      <c r="I186" s="4">
        <v>1</v>
      </c>
      <c r="J186" s="4" t="s">
        <v>283</v>
      </c>
      <c r="K186" s="4">
        <v>2</v>
      </c>
      <c r="L186" s="4">
        <v>0</v>
      </c>
      <c r="M186" s="4">
        <v>2</v>
      </c>
      <c r="N186" s="4">
        <v>0</v>
      </c>
      <c r="O186" s="4" t="s">
        <v>22</v>
      </c>
      <c r="P186" s="4" t="s">
        <v>23</v>
      </c>
      <c r="Q186" s="4" t="s">
        <v>796</v>
      </c>
      <c r="R186" s="12" t="s">
        <v>1094</v>
      </c>
    </row>
    <row r="187" spans="1:18" ht="24.95" customHeight="1" x14ac:dyDescent="0.2">
      <c r="A187" s="2">
        <v>183</v>
      </c>
      <c r="B187" s="3" t="s">
        <v>57</v>
      </c>
      <c r="C187" s="3" t="s">
        <v>281</v>
      </c>
      <c r="D187" s="4">
        <v>17769</v>
      </c>
      <c r="E187" s="4" t="s">
        <v>24</v>
      </c>
      <c r="F187" s="4" t="s">
        <v>797</v>
      </c>
      <c r="G187" s="3" t="s">
        <v>282</v>
      </c>
      <c r="H187" s="4" t="s">
        <v>61</v>
      </c>
      <c r="I187" s="4">
        <v>1</v>
      </c>
      <c r="J187" s="4" t="s">
        <v>283</v>
      </c>
      <c r="K187" s="4">
        <v>2</v>
      </c>
      <c r="L187" s="4">
        <v>0</v>
      </c>
      <c r="M187" s="4">
        <v>2</v>
      </c>
      <c r="N187" s="4">
        <v>0</v>
      </c>
      <c r="O187" s="4" t="s">
        <v>22</v>
      </c>
      <c r="P187" s="4" t="s">
        <v>23</v>
      </c>
      <c r="Q187" s="4" t="s">
        <v>796</v>
      </c>
      <c r="R187" s="12" t="s">
        <v>1094</v>
      </c>
    </row>
    <row r="188" spans="1:18" ht="24.95" customHeight="1" x14ac:dyDescent="0.2">
      <c r="A188" s="2">
        <v>184</v>
      </c>
      <c r="B188" s="3" t="s">
        <v>57</v>
      </c>
      <c r="C188" s="3" t="s">
        <v>281</v>
      </c>
      <c r="D188" s="4">
        <v>22428</v>
      </c>
      <c r="E188" s="4" t="s">
        <v>17</v>
      </c>
      <c r="F188" s="4" t="s">
        <v>798</v>
      </c>
      <c r="G188" s="3" t="s">
        <v>284</v>
      </c>
      <c r="H188" s="4" t="s">
        <v>61</v>
      </c>
      <c r="I188" s="4">
        <v>3</v>
      </c>
      <c r="J188" s="4" t="s">
        <v>283</v>
      </c>
      <c r="K188" s="4">
        <v>2</v>
      </c>
      <c r="L188" s="4">
        <v>0</v>
      </c>
      <c r="M188" s="4">
        <v>2</v>
      </c>
      <c r="N188" s="4">
        <v>0</v>
      </c>
      <c r="O188" s="4" t="s">
        <v>22</v>
      </c>
      <c r="P188" s="4" t="s">
        <v>23</v>
      </c>
      <c r="Q188" s="4" t="s">
        <v>796</v>
      </c>
      <c r="R188" s="12" t="s">
        <v>1094</v>
      </c>
    </row>
    <row r="189" spans="1:18" ht="24.95" customHeight="1" x14ac:dyDescent="0.2">
      <c r="A189" s="2">
        <v>185</v>
      </c>
      <c r="B189" s="3" t="s">
        <v>57</v>
      </c>
      <c r="C189" s="3" t="s">
        <v>281</v>
      </c>
      <c r="D189" s="4">
        <v>22428</v>
      </c>
      <c r="E189" s="4" t="s">
        <v>24</v>
      </c>
      <c r="F189" s="4" t="s">
        <v>799</v>
      </c>
      <c r="G189" s="3" t="s">
        <v>284</v>
      </c>
      <c r="H189" s="4" t="s">
        <v>61</v>
      </c>
      <c r="I189" s="4">
        <v>3</v>
      </c>
      <c r="J189" s="4" t="s">
        <v>283</v>
      </c>
      <c r="K189" s="4">
        <v>2</v>
      </c>
      <c r="L189" s="4">
        <v>0</v>
      </c>
      <c r="M189" s="4">
        <v>2</v>
      </c>
      <c r="N189" s="4">
        <v>0</v>
      </c>
      <c r="O189" s="4" t="s">
        <v>22</v>
      </c>
      <c r="P189" s="4" t="s">
        <v>23</v>
      </c>
      <c r="Q189" s="4" t="s">
        <v>796</v>
      </c>
      <c r="R189" s="12" t="s">
        <v>1094</v>
      </c>
    </row>
    <row r="190" spans="1:18" ht="24.95" customHeight="1" x14ac:dyDescent="0.2">
      <c r="A190" s="2">
        <v>186</v>
      </c>
      <c r="B190" s="3" t="s">
        <v>57</v>
      </c>
      <c r="C190" s="3" t="s">
        <v>281</v>
      </c>
      <c r="D190" s="4">
        <v>23608</v>
      </c>
      <c r="E190" s="4" t="s">
        <v>17</v>
      </c>
      <c r="F190" s="4" t="s">
        <v>800</v>
      </c>
      <c r="G190" s="3" t="s">
        <v>285</v>
      </c>
      <c r="H190" s="4" t="s">
        <v>61</v>
      </c>
      <c r="I190" s="4">
        <v>2</v>
      </c>
      <c r="J190" s="4" t="s">
        <v>286</v>
      </c>
      <c r="K190" s="4">
        <v>1</v>
      </c>
      <c r="L190" s="4">
        <v>0</v>
      </c>
      <c r="M190" s="4">
        <v>1</v>
      </c>
      <c r="N190" s="4">
        <v>0</v>
      </c>
      <c r="O190" s="4" t="s">
        <v>22</v>
      </c>
      <c r="P190" s="4" t="s">
        <v>23</v>
      </c>
      <c r="Q190" s="4" t="s">
        <v>801</v>
      </c>
      <c r="R190" s="12" t="s">
        <v>1094</v>
      </c>
    </row>
    <row r="191" spans="1:18" ht="24.95" customHeight="1" x14ac:dyDescent="0.2">
      <c r="A191" s="2">
        <v>187</v>
      </c>
      <c r="B191" s="3" t="s">
        <v>57</v>
      </c>
      <c r="C191" s="3" t="s">
        <v>281</v>
      </c>
      <c r="D191" s="4">
        <v>24870</v>
      </c>
      <c r="E191" s="4" t="s">
        <v>17</v>
      </c>
      <c r="F191" s="4" t="s">
        <v>802</v>
      </c>
      <c r="G191" s="3" t="s">
        <v>134</v>
      </c>
      <c r="H191" s="4" t="s">
        <v>61</v>
      </c>
      <c r="I191" s="4">
        <v>4</v>
      </c>
      <c r="J191" s="4" t="s">
        <v>287</v>
      </c>
      <c r="K191" s="4">
        <v>3</v>
      </c>
      <c r="L191" s="4">
        <v>0</v>
      </c>
      <c r="M191" s="4">
        <v>3</v>
      </c>
      <c r="N191" s="4">
        <v>0</v>
      </c>
      <c r="O191" s="4" t="s">
        <v>22</v>
      </c>
      <c r="P191" s="4" t="s">
        <v>23</v>
      </c>
      <c r="Q191" s="4" t="s">
        <v>803</v>
      </c>
      <c r="R191" s="12" t="s">
        <v>1094</v>
      </c>
    </row>
    <row r="192" spans="1:18" ht="24.95" customHeight="1" x14ac:dyDescent="0.2">
      <c r="A192" s="2">
        <v>188</v>
      </c>
      <c r="B192" s="3" t="s">
        <v>44</v>
      </c>
      <c r="C192" s="3" t="s">
        <v>45</v>
      </c>
      <c r="D192" s="4">
        <v>23265</v>
      </c>
      <c r="E192" s="4" t="s">
        <v>17</v>
      </c>
      <c r="F192" s="4" t="s">
        <v>804</v>
      </c>
      <c r="G192" s="3" t="s">
        <v>288</v>
      </c>
      <c r="H192" s="4" t="s">
        <v>61</v>
      </c>
      <c r="I192" s="4">
        <v>3</v>
      </c>
      <c r="J192" s="4" t="s">
        <v>289</v>
      </c>
      <c r="K192" s="4">
        <v>1</v>
      </c>
      <c r="L192" s="4">
        <v>0</v>
      </c>
      <c r="M192" s="4">
        <v>2</v>
      </c>
      <c r="N192" s="4">
        <v>0</v>
      </c>
      <c r="O192" s="4" t="s">
        <v>22</v>
      </c>
      <c r="P192" s="4" t="s">
        <v>23</v>
      </c>
      <c r="Q192" s="4" t="s">
        <v>805</v>
      </c>
      <c r="R192" s="12" t="s">
        <v>1094</v>
      </c>
    </row>
    <row r="193" spans="1:18" ht="24.95" customHeight="1" x14ac:dyDescent="0.2">
      <c r="A193" s="2">
        <v>189</v>
      </c>
      <c r="B193" s="3" t="s">
        <v>44</v>
      </c>
      <c r="C193" s="3" t="s">
        <v>45</v>
      </c>
      <c r="D193" s="4">
        <v>23265</v>
      </c>
      <c r="E193" s="4" t="s">
        <v>24</v>
      </c>
      <c r="F193" s="4" t="s">
        <v>806</v>
      </c>
      <c r="G193" s="3" t="s">
        <v>288</v>
      </c>
      <c r="H193" s="4" t="s">
        <v>61</v>
      </c>
      <c r="I193" s="4">
        <v>3</v>
      </c>
      <c r="J193" s="4" t="s">
        <v>289</v>
      </c>
      <c r="K193" s="4">
        <v>1</v>
      </c>
      <c r="L193" s="4">
        <v>0</v>
      </c>
      <c r="M193" s="4">
        <v>2</v>
      </c>
      <c r="N193" s="4">
        <v>0</v>
      </c>
      <c r="O193" s="4" t="s">
        <v>22</v>
      </c>
      <c r="P193" s="4" t="s">
        <v>23</v>
      </c>
      <c r="Q193" s="4" t="s">
        <v>805</v>
      </c>
      <c r="R193" s="12" t="s">
        <v>1094</v>
      </c>
    </row>
    <row r="194" spans="1:18" ht="24.95" customHeight="1" x14ac:dyDescent="0.2">
      <c r="A194" s="2">
        <v>190</v>
      </c>
      <c r="B194" s="3" t="s">
        <v>44</v>
      </c>
      <c r="C194" s="3" t="s">
        <v>45</v>
      </c>
      <c r="D194" s="4">
        <v>23265</v>
      </c>
      <c r="E194" s="4" t="s">
        <v>133</v>
      </c>
      <c r="F194" s="4" t="s">
        <v>807</v>
      </c>
      <c r="G194" s="3" t="s">
        <v>288</v>
      </c>
      <c r="H194" s="4" t="s">
        <v>61</v>
      </c>
      <c r="I194" s="4">
        <v>3</v>
      </c>
      <c r="J194" s="4" t="s">
        <v>290</v>
      </c>
      <c r="K194" s="4">
        <v>1</v>
      </c>
      <c r="L194" s="4">
        <v>0</v>
      </c>
      <c r="M194" s="4">
        <v>2</v>
      </c>
      <c r="N194" s="4">
        <v>0</v>
      </c>
      <c r="O194" s="4" t="s">
        <v>22</v>
      </c>
      <c r="P194" s="4" t="s">
        <v>23</v>
      </c>
      <c r="Q194" s="4" t="s">
        <v>808</v>
      </c>
      <c r="R194" s="12" t="s">
        <v>1094</v>
      </c>
    </row>
    <row r="195" spans="1:18" ht="24.95" customHeight="1" x14ac:dyDescent="0.2">
      <c r="A195" s="2">
        <v>191</v>
      </c>
      <c r="B195" s="3" t="s">
        <v>44</v>
      </c>
      <c r="C195" s="3" t="s">
        <v>45</v>
      </c>
      <c r="D195" s="4">
        <v>23265</v>
      </c>
      <c r="E195" s="4" t="s">
        <v>136</v>
      </c>
      <c r="F195" s="4" t="s">
        <v>809</v>
      </c>
      <c r="G195" s="3" t="s">
        <v>288</v>
      </c>
      <c r="H195" s="4" t="s">
        <v>61</v>
      </c>
      <c r="I195" s="4">
        <v>3</v>
      </c>
      <c r="J195" s="4" t="s">
        <v>291</v>
      </c>
      <c r="K195" s="4">
        <v>1</v>
      </c>
      <c r="L195" s="4">
        <v>0</v>
      </c>
      <c r="M195" s="4">
        <v>2</v>
      </c>
      <c r="N195" s="4">
        <v>0</v>
      </c>
      <c r="O195" s="4" t="s">
        <v>22</v>
      </c>
      <c r="P195" s="4" t="s">
        <v>23</v>
      </c>
      <c r="Q195" s="4" t="s">
        <v>808</v>
      </c>
      <c r="R195" s="12" t="s">
        <v>1094</v>
      </c>
    </row>
    <row r="196" spans="1:18" ht="24.95" customHeight="1" x14ac:dyDescent="0.2">
      <c r="A196" s="2">
        <v>192</v>
      </c>
      <c r="B196" s="3" t="s">
        <v>44</v>
      </c>
      <c r="C196" s="3" t="s">
        <v>45</v>
      </c>
      <c r="D196" s="4">
        <v>23273</v>
      </c>
      <c r="E196" s="4" t="s">
        <v>17</v>
      </c>
      <c r="F196" s="4" t="s">
        <v>810</v>
      </c>
      <c r="G196" s="3" t="s">
        <v>292</v>
      </c>
      <c r="H196" s="4" t="s">
        <v>61</v>
      </c>
      <c r="I196" s="4">
        <v>4</v>
      </c>
      <c r="J196" s="4" t="s">
        <v>293</v>
      </c>
      <c r="K196" s="4">
        <v>1</v>
      </c>
      <c r="L196" s="4">
        <v>0</v>
      </c>
      <c r="M196" s="4">
        <v>2</v>
      </c>
      <c r="N196" s="4">
        <v>0</v>
      </c>
      <c r="O196" s="4" t="s">
        <v>22</v>
      </c>
      <c r="P196" s="4" t="s">
        <v>23</v>
      </c>
      <c r="Q196" s="4" t="s">
        <v>811</v>
      </c>
      <c r="R196" s="12" t="s">
        <v>1094</v>
      </c>
    </row>
    <row r="197" spans="1:18" ht="24.95" customHeight="1" x14ac:dyDescent="0.2">
      <c r="A197" s="2">
        <v>193</v>
      </c>
      <c r="B197" s="3" t="s">
        <v>44</v>
      </c>
      <c r="C197" s="3" t="s">
        <v>45</v>
      </c>
      <c r="D197" s="4">
        <v>23273</v>
      </c>
      <c r="E197" s="4" t="s">
        <v>24</v>
      </c>
      <c r="F197" s="4" t="s">
        <v>812</v>
      </c>
      <c r="G197" s="3" t="s">
        <v>292</v>
      </c>
      <c r="H197" s="4" t="s">
        <v>61</v>
      </c>
      <c r="I197" s="4">
        <v>4</v>
      </c>
      <c r="J197" s="4" t="s">
        <v>293</v>
      </c>
      <c r="K197" s="4">
        <v>1</v>
      </c>
      <c r="L197" s="4">
        <v>0</v>
      </c>
      <c r="M197" s="4">
        <v>2</v>
      </c>
      <c r="N197" s="4">
        <v>0</v>
      </c>
      <c r="O197" s="4" t="s">
        <v>22</v>
      </c>
      <c r="P197" s="4" t="s">
        <v>23</v>
      </c>
      <c r="Q197" s="4" t="s">
        <v>811</v>
      </c>
      <c r="R197" s="12" t="s">
        <v>1094</v>
      </c>
    </row>
    <row r="198" spans="1:18" ht="24.95" customHeight="1" x14ac:dyDescent="0.2">
      <c r="A198" s="2">
        <v>194</v>
      </c>
      <c r="B198" s="3" t="s">
        <v>44</v>
      </c>
      <c r="C198" s="3" t="s">
        <v>45</v>
      </c>
      <c r="D198" s="4">
        <v>23971</v>
      </c>
      <c r="E198" s="4" t="s">
        <v>17</v>
      </c>
      <c r="F198" s="4" t="s">
        <v>813</v>
      </c>
      <c r="G198" s="3" t="s">
        <v>294</v>
      </c>
      <c r="H198" s="4" t="s">
        <v>61</v>
      </c>
      <c r="I198" s="4">
        <v>4</v>
      </c>
      <c r="J198" s="4" t="s">
        <v>295</v>
      </c>
      <c r="K198" s="4">
        <v>3</v>
      </c>
      <c r="L198" s="4">
        <v>2</v>
      </c>
      <c r="M198" s="4">
        <v>2</v>
      </c>
      <c r="N198" s="4">
        <v>0</v>
      </c>
      <c r="O198" s="4" t="s">
        <v>22</v>
      </c>
      <c r="P198" s="4" t="s">
        <v>23</v>
      </c>
      <c r="Q198" s="4" t="s">
        <v>814</v>
      </c>
      <c r="R198" s="12" t="s">
        <v>1094</v>
      </c>
    </row>
    <row r="199" spans="1:18" ht="24.95" customHeight="1" x14ac:dyDescent="0.2">
      <c r="A199" s="2">
        <v>195</v>
      </c>
      <c r="B199" s="3" t="s">
        <v>44</v>
      </c>
      <c r="C199" s="3" t="s">
        <v>45</v>
      </c>
      <c r="D199" s="4">
        <v>23971</v>
      </c>
      <c r="E199" s="4" t="s">
        <v>133</v>
      </c>
      <c r="F199" s="4" t="s">
        <v>815</v>
      </c>
      <c r="G199" s="3" t="s">
        <v>294</v>
      </c>
      <c r="H199" s="4" t="s">
        <v>61</v>
      </c>
      <c r="I199" s="4">
        <v>4</v>
      </c>
      <c r="J199" s="4" t="s">
        <v>295</v>
      </c>
      <c r="K199" s="4">
        <v>3</v>
      </c>
      <c r="L199" s="4">
        <v>2</v>
      </c>
      <c r="M199" s="4">
        <v>2</v>
      </c>
      <c r="N199" s="4">
        <v>0</v>
      </c>
      <c r="O199" s="4" t="s">
        <v>22</v>
      </c>
      <c r="P199" s="4" t="s">
        <v>23</v>
      </c>
      <c r="Q199" s="4" t="s">
        <v>814</v>
      </c>
      <c r="R199" s="12" t="s">
        <v>1094</v>
      </c>
    </row>
    <row r="200" spans="1:18" ht="24.95" customHeight="1" x14ac:dyDescent="0.2">
      <c r="A200" s="2">
        <v>196</v>
      </c>
      <c r="B200" s="3" t="s">
        <v>44</v>
      </c>
      <c r="C200" s="3" t="s">
        <v>45</v>
      </c>
      <c r="D200" s="4">
        <v>23971</v>
      </c>
      <c r="E200" s="4" t="s">
        <v>136</v>
      </c>
      <c r="F200" s="4" t="s">
        <v>816</v>
      </c>
      <c r="G200" s="3" t="s">
        <v>294</v>
      </c>
      <c r="H200" s="4" t="s">
        <v>61</v>
      </c>
      <c r="I200" s="4">
        <v>4</v>
      </c>
      <c r="J200" s="4" t="s">
        <v>296</v>
      </c>
      <c r="K200" s="4">
        <v>3</v>
      </c>
      <c r="L200" s="4">
        <v>2</v>
      </c>
      <c r="M200" s="4">
        <v>2</v>
      </c>
      <c r="N200" s="4">
        <v>0</v>
      </c>
      <c r="O200" s="4" t="s">
        <v>22</v>
      </c>
      <c r="P200" s="4" t="s">
        <v>23</v>
      </c>
      <c r="Q200" s="4" t="s">
        <v>817</v>
      </c>
      <c r="R200" s="12" t="s">
        <v>1094</v>
      </c>
    </row>
    <row r="201" spans="1:18" ht="24.95" customHeight="1" x14ac:dyDescent="0.2">
      <c r="A201" s="2">
        <v>197</v>
      </c>
      <c r="B201" s="3" t="s">
        <v>44</v>
      </c>
      <c r="C201" s="3" t="s">
        <v>45</v>
      </c>
      <c r="D201" s="4">
        <v>23971</v>
      </c>
      <c r="E201" s="4" t="s">
        <v>26</v>
      </c>
      <c r="F201" s="4" t="s">
        <v>818</v>
      </c>
      <c r="G201" s="3" t="s">
        <v>294</v>
      </c>
      <c r="H201" s="4" t="s">
        <v>61</v>
      </c>
      <c r="I201" s="4">
        <v>4</v>
      </c>
      <c r="J201" s="4" t="s">
        <v>297</v>
      </c>
      <c r="K201" s="4">
        <v>3</v>
      </c>
      <c r="L201" s="4">
        <v>2</v>
      </c>
      <c r="M201" s="4">
        <v>2</v>
      </c>
      <c r="N201" s="4">
        <v>0</v>
      </c>
      <c r="O201" s="4" t="s">
        <v>22</v>
      </c>
      <c r="P201" s="4" t="s">
        <v>23</v>
      </c>
      <c r="Q201" s="4" t="s">
        <v>819</v>
      </c>
      <c r="R201" s="12" t="s">
        <v>1094</v>
      </c>
    </row>
    <row r="202" spans="1:18" ht="24.95" customHeight="1" x14ac:dyDescent="0.2">
      <c r="A202" s="2">
        <v>198</v>
      </c>
      <c r="B202" s="3" t="s">
        <v>44</v>
      </c>
      <c r="C202" s="3" t="s">
        <v>45</v>
      </c>
      <c r="D202" s="4">
        <v>23971</v>
      </c>
      <c r="E202" s="4" t="s">
        <v>259</v>
      </c>
      <c r="F202" s="4" t="s">
        <v>820</v>
      </c>
      <c r="G202" s="3" t="s">
        <v>294</v>
      </c>
      <c r="H202" s="4" t="s">
        <v>61</v>
      </c>
      <c r="I202" s="4">
        <v>4</v>
      </c>
      <c r="J202" s="4" t="s">
        <v>298</v>
      </c>
      <c r="K202" s="4">
        <v>3</v>
      </c>
      <c r="L202" s="4">
        <v>2</v>
      </c>
      <c r="M202" s="4">
        <v>2</v>
      </c>
      <c r="N202" s="4">
        <v>0</v>
      </c>
      <c r="O202" s="4" t="s">
        <v>22</v>
      </c>
      <c r="P202" s="4" t="s">
        <v>23</v>
      </c>
      <c r="Q202" s="4" t="s">
        <v>821</v>
      </c>
      <c r="R202" s="12" t="s">
        <v>1094</v>
      </c>
    </row>
    <row r="203" spans="1:18" ht="24.95" customHeight="1" x14ac:dyDescent="0.2">
      <c r="A203" s="2">
        <v>199</v>
      </c>
      <c r="B203" s="3" t="s">
        <v>44</v>
      </c>
      <c r="C203" s="3" t="s">
        <v>45</v>
      </c>
      <c r="D203" s="4">
        <v>23974</v>
      </c>
      <c r="E203" s="4" t="s">
        <v>17</v>
      </c>
      <c r="F203" s="4" t="s">
        <v>822</v>
      </c>
      <c r="G203" s="3" t="s">
        <v>299</v>
      </c>
      <c r="H203" s="4" t="s">
        <v>61</v>
      </c>
      <c r="I203" s="4">
        <v>4</v>
      </c>
      <c r="J203" s="4" t="s">
        <v>43</v>
      </c>
      <c r="K203" s="4">
        <v>3</v>
      </c>
      <c r="L203" s="4">
        <v>2</v>
      </c>
      <c r="M203" s="4">
        <v>2</v>
      </c>
      <c r="N203" s="4">
        <v>0</v>
      </c>
      <c r="O203" s="4" t="s">
        <v>22</v>
      </c>
      <c r="P203" s="4" t="s">
        <v>23</v>
      </c>
      <c r="Q203" s="4" t="s">
        <v>823</v>
      </c>
      <c r="R203" s="12" t="s">
        <v>1094</v>
      </c>
    </row>
    <row r="204" spans="1:18" ht="24.95" customHeight="1" x14ac:dyDescent="0.2">
      <c r="A204" s="2">
        <v>200</v>
      </c>
      <c r="B204" s="3" t="s">
        <v>44</v>
      </c>
      <c r="C204" s="3" t="s">
        <v>45</v>
      </c>
      <c r="D204" s="4">
        <v>23974</v>
      </c>
      <c r="E204" s="4" t="s">
        <v>24</v>
      </c>
      <c r="F204" s="4" t="s">
        <v>824</v>
      </c>
      <c r="G204" s="3" t="s">
        <v>299</v>
      </c>
      <c r="H204" s="4" t="s">
        <v>61</v>
      </c>
      <c r="I204" s="4">
        <v>4</v>
      </c>
      <c r="J204" s="4" t="s">
        <v>43</v>
      </c>
      <c r="K204" s="4">
        <v>3</v>
      </c>
      <c r="L204" s="4">
        <v>2</v>
      </c>
      <c r="M204" s="4">
        <v>2</v>
      </c>
      <c r="N204" s="4">
        <v>0</v>
      </c>
      <c r="O204" s="4" t="s">
        <v>22</v>
      </c>
      <c r="P204" s="4" t="s">
        <v>23</v>
      </c>
      <c r="Q204" s="4" t="s">
        <v>823</v>
      </c>
      <c r="R204" s="12" t="s">
        <v>1094</v>
      </c>
    </row>
    <row r="205" spans="1:18" ht="24.95" customHeight="1" x14ac:dyDescent="0.2">
      <c r="A205" s="2">
        <v>201</v>
      </c>
      <c r="B205" s="3" t="s">
        <v>44</v>
      </c>
      <c r="C205" s="3" t="s">
        <v>45</v>
      </c>
      <c r="D205" s="4">
        <v>23974</v>
      </c>
      <c r="E205" s="4" t="s">
        <v>133</v>
      </c>
      <c r="F205" s="4" t="s">
        <v>825</v>
      </c>
      <c r="G205" s="3" t="s">
        <v>299</v>
      </c>
      <c r="H205" s="4" t="s">
        <v>61</v>
      </c>
      <c r="I205" s="4">
        <v>4</v>
      </c>
      <c r="J205" s="4" t="s">
        <v>300</v>
      </c>
      <c r="K205" s="4">
        <v>3</v>
      </c>
      <c r="L205" s="4">
        <v>2</v>
      </c>
      <c r="M205" s="4">
        <v>2</v>
      </c>
      <c r="N205" s="4">
        <v>0</v>
      </c>
      <c r="O205" s="4" t="s">
        <v>22</v>
      </c>
      <c r="P205" s="4" t="s">
        <v>23</v>
      </c>
      <c r="Q205" s="4" t="s">
        <v>826</v>
      </c>
      <c r="R205" s="12" t="s">
        <v>1094</v>
      </c>
    </row>
    <row r="206" spans="1:18" ht="24.95" customHeight="1" x14ac:dyDescent="0.2">
      <c r="A206" s="2">
        <v>202</v>
      </c>
      <c r="B206" s="3" t="s">
        <v>44</v>
      </c>
      <c r="C206" s="3" t="s">
        <v>45</v>
      </c>
      <c r="D206" s="4">
        <v>23974</v>
      </c>
      <c r="E206" s="4" t="s">
        <v>26</v>
      </c>
      <c r="F206" s="4" t="s">
        <v>827</v>
      </c>
      <c r="G206" s="3" t="s">
        <v>299</v>
      </c>
      <c r="H206" s="4" t="s">
        <v>61</v>
      </c>
      <c r="I206" s="4">
        <v>4</v>
      </c>
      <c r="J206" s="4" t="s">
        <v>301</v>
      </c>
      <c r="K206" s="4">
        <v>3</v>
      </c>
      <c r="L206" s="4">
        <v>2</v>
      </c>
      <c r="M206" s="4">
        <v>2</v>
      </c>
      <c r="N206" s="4">
        <v>0</v>
      </c>
      <c r="O206" s="4" t="s">
        <v>22</v>
      </c>
      <c r="P206" s="4" t="s">
        <v>23</v>
      </c>
      <c r="Q206" s="4" t="s">
        <v>828</v>
      </c>
      <c r="R206" s="12" t="s">
        <v>1094</v>
      </c>
    </row>
    <row r="207" spans="1:18" ht="24.95" customHeight="1" x14ac:dyDescent="0.2">
      <c r="A207" s="2">
        <v>203</v>
      </c>
      <c r="B207" s="3" t="s">
        <v>44</v>
      </c>
      <c r="C207" s="3" t="s">
        <v>45</v>
      </c>
      <c r="D207" s="4">
        <v>23974</v>
      </c>
      <c r="E207" s="4" t="s">
        <v>259</v>
      </c>
      <c r="F207" s="4" t="s">
        <v>829</v>
      </c>
      <c r="G207" s="3" t="s">
        <v>299</v>
      </c>
      <c r="H207" s="4" t="s">
        <v>61</v>
      </c>
      <c r="I207" s="4">
        <v>4</v>
      </c>
      <c r="J207" s="4" t="s">
        <v>302</v>
      </c>
      <c r="K207" s="4">
        <v>3</v>
      </c>
      <c r="L207" s="4">
        <v>2</v>
      </c>
      <c r="M207" s="4">
        <v>2</v>
      </c>
      <c r="N207" s="4">
        <v>0</v>
      </c>
      <c r="O207" s="4" t="s">
        <v>22</v>
      </c>
      <c r="P207" s="4" t="s">
        <v>23</v>
      </c>
      <c r="Q207" s="4" t="s">
        <v>830</v>
      </c>
      <c r="R207" s="12" t="s">
        <v>1094</v>
      </c>
    </row>
    <row r="208" spans="1:18" ht="24.95" customHeight="1" x14ac:dyDescent="0.2">
      <c r="A208" s="2">
        <v>204</v>
      </c>
      <c r="B208" s="3" t="s">
        <v>44</v>
      </c>
      <c r="C208" s="3" t="s">
        <v>45</v>
      </c>
      <c r="D208" s="4">
        <v>24030</v>
      </c>
      <c r="E208" s="4" t="s">
        <v>24</v>
      </c>
      <c r="F208" s="4" t="s">
        <v>831</v>
      </c>
      <c r="G208" s="3" t="s">
        <v>303</v>
      </c>
      <c r="H208" s="4" t="s">
        <v>61</v>
      </c>
      <c r="I208" s="4">
        <v>2</v>
      </c>
      <c r="J208" s="4" t="s">
        <v>304</v>
      </c>
      <c r="K208" s="4">
        <v>2</v>
      </c>
      <c r="L208" s="4">
        <v>1</v>
      </c>
      <c r="M208" s="4">
        <v>2</v>
      </c>
      <c r="N208" s="4">
        <v>0</v>
      </c>
      <c r="O208" s="4" t="s">
        <v>22</v>
      </c>
      <c r="P208" s="4" t="s">
        <v>23</v>
      </c>
      <c r="Q208" s="4" t="s">
        <v>819</v>
      </c>
      <c r="R208" s="12" t="s">
        <v>1094</v>
      </c>
    </row>
    <row r="209" spans="1:18" ht="24.95" customHeight="1" x14ac:dyDescent="0.2">
      <c r="A209" s="2">
        <v>205</v>
      </c>
      <c r="B209" s="3" t="s">
        <v>44</v>
      </c>
      <c r="C209" s="3" t="s">
        <v>45</v>
      </c>
      <c r="D209" s="4">
        <v>24042</v>
      </c>
      <c r="E209" s="4" t="s">
        <v>24</v>
      </c>
      <c r="F209" s="4" t="s">
        <v>832</v>
      </c>
      <c r="G209" s="3" t="s">
        <v>305</v>
      </c>
      <c r="H209" s="4" t="s">
        <v>61</v>
      </c>
      <c r="I209" s="4">
        <v>2</v>
      </c>
      <c r="J209" s="4" t="s">
        <v>306</v>
      </c>
      <c r="K209" s="4">
        <v>2</v>
      </c>
      <c r="L209" s="4">
        <v>1</v>
      </c>
      <c r="M209" s="4">
        <v>2</v>
      </c>
      <c r="N209" s="4">
        <v>0</v>
      </c>
      <c r="O209" s="4" t="s">
        <v>22</v>
      </c>
      <c r="P209" s="4" t="s">
        <v>23</v>
      </c>
      <c r="Q209" s="4" t="s">
        <v>833</v>
      </c>
      <c r="R209" s="12" t="s">
        <v>1094</v>
      </c>
    </row>
    <row r="210" spans="1:18" ht="24.95" customHeight="1" x14ac:dyDescent="0.2">
      <c r="A210" s="2">
        <v>206</v>
      </c>
      <c r="B210" s="3" t="s">
        <v>44</v>
      </c>
      <c r="C210" s="3" t="s">
        <v>45</v>
      </c>
      <c r="D210" s="4">
        <v>24106</v>
      </c>
      <c r="E210" s="4" t="s">
        <v>17</v>
      </c>
      <c r="F210" s="4" t="s">
        <v>834</v>
      </c>
      <c r="G210" s="3" t="s">
        <v>307</v>
      </c>
      <c r="H210" s="4" t="s">
        <v>73</v>
      </c>
      <c r="I210" s="4">
        <v>1</v>
      </c>
      <c r="J210" s="4" t="s">
        <v>308</v>
      </c>
      <c r="K210" s="4">
        <v>2</v>
      </c>
      <c r="L210" s="4">
        <v>1</v>
      </c>
      <c r="M210" s="4">
        <v>2</v>
      </c>
      <c r="N210" s="4">
        <v>0</v>
      </c>
      <c r="O210" s="4" t="s">
        <v>22</v>
      </c>
      <c r="P210" s="4" t="s">
        <v>23</v>
      </c>
      <c r="Q210" s="4" t="s">
        <v>835</v>
      </c>
      <c r="R210" s="12" t="s">
        <v>1094</v>
      </c>
    </row>
    <row r="211" spans="1:18" ht="24.95" customHeight="1" x14ac:dyDescent="0.2">
      <c r="A211" s="2">
        <v>207</v>
      </c>
      <c r="B211" s="3" t="s">
        <v>44</v>
      </c>
      <c r="C211" s="3" t="s">
        <v>45</v>
      </c>
      <c r="D211" s="4">
        <v>24106</v>
      </c>
      <c r="E211" s="4" t="s">
        <v>24</v>
      </c>
      <c r="F211" s="4" t="s">
        <v>836</v>
      </c>
      <c r="G211" s="3" t="s">
        <v>307</v>
      </c>
      <c r="H211" s="4" t="s">
        <v>73</v>
      </c>
      <c r="I211" s="4">
        <v>1</v>
      </c>
      <c r="J211" s="4" t="s">
        <v>308</v>
      </c>
      <c r="K211" s="4">
        <v>2</v>
      </c>
      <c r="L211" s="4">
        <v>1</v>
      </c>
      <c r="M211" s="4">
        <v>2</v>
      </c>
      <c r="N211" s="4">
        <v>0</v>
      </c>
      <c r="O211" s="4" t="s">
        <v>22</v>
      </c>
      <c r="P211" s="4" t="s">
        <v>23</v>
      </c>
      <c r="Q211" s="4" t="s">
        <v>835</v>
      </c>
      <c r="R211" s="12" t="s">
        <v>1094</v>
      </c>
    </row>
    <row r="212" spans="1:18" ht="24.95" customHeight="1" x14ac:dyDescent="0.2">
      <c r="A212" s="2">
        <v>208</v>
      </c>
      <c r="B212" s="3" t="s">
        <v>44</v>
      </c>
      <c r="C212" s="3" t="s">
        <v>45</v>
      </c>
      <c r="D212" s="4">
        <v>24106</v>
      </c>
      <c r="E212" s="4" t="s">
        <v>133</v>
      </c>
      <c r="F212" s="4" t="s">
        <v>837</v>
      </c>
      <c r="G212" s="3" t="s">
        <v>307</v>
      </c>
      <c r="H212" s="4" t="s">
        <v>73</v>
      </c>
      <c r="I212" s="4">
        <v>1</v>
      </c>
      <c r="J212" s="4" t="s">
        <v>308</v>
      </c>
      <c r="K212" s="4">
        <v>2</v>
      </c>
      <c r="L212" s="4">
        <v>1</v>
      </c>
      <c r="M212" s="4">
        <v>2</v>
      </c>
      <c r="N212" s="4">
        <v>0</v>
      </c>
      <c r="O212" s="4" t="s">
        <v>22</v>
      </c>
      <c r="P212" s="4" t="s">
        <v>23</v>
      </c>
      <c r="Q212" s="4" t="s">
        <v>835</v>
      </c>
      <c r="R212" s="12" t="s">
        <v>1094</v>
      </c>
    </row>
    <row r="213" spans="1:18" ht="24.95" customHeight="1" x14ac:dyDescent="0.2">
      <c r="A213" s="2">
        <v>209</v>
      </c>
      <c r="B213" s="3" t="s">
        <v>44</v>
      </c>
      <c r="C213" s="3" t="s">
        <v>45</v>
      </c>
      <c r="D213" s="4">
        <v>24106</v>
      </c>
      <c r="E213" s="4" t="s">
        <v>136</v>
      </c>
      <c r="F213" s="4" t="s">
        <v>838</v>
      </c>
      <c r="G213" s="3" t="s">
        <v>307</v>
      </c>
      <c r="H213" s="4" t="s">
        <v>73</v>
      </c>
      <c r="I213" s="4">
        <v>1</v>
      </c>
      <c r="J213" s="4" t="s">
        <v>308</v>
      </c>
      <c r="K213" s="4">
        <v>2</v>
      </c>
      <c r="L213" s="4">
        <v>1</v>
      </c>
      <c r="M213" s="4">
        <v>2</v>
      </c>
      <c r="N213" s="4">
        <v>0</v>
      </c>
      <c r="O213" s="4" t="s">
        <v>22</v>
      </c>
      <c r="P213" s="4" t="s">
        <v>23</v>
      </c>
      <c r="Q213" s="4" t="s">
        <v>835</v>
      </c>
      <c r="R213" s="12" t="s">
        <v>1094</v>
      </c>
    </row>
    <row r="214" spans="1:18" ht="24.95" customHeight="1" x14ac:dyDescent="0.2">
      <c r="A214" s="2">
        <v>210</v>
      </c>
      <c r="B214" s="3" t="s">
        <v>44</v>
      </c>
      <c r="C214" s="3" t="s">
        <v>45</v>
      </c>
      <c r="D214" s="4">
        <v>24107</v>
      </c>
      <c r="E214" s="4" t="s">
        <v>17</v>
      </c>
      <c r="F214" s="4" t="s">
        <v>839</v>
      </c>
      <c r="G214" s="3" t="s">
        <v>72</v>
      </c>
      <c r="H214" s="4" t="s">
        <v>73</v>
      </c>
      <c r="I214" s="4">
        <v>1</v>
      </c>
      <c r="J214" s="4" t="s">
        <v>309</v>
      </c>
      <c r="K214" s="4">
        <v>2</v>
      </c>
      <c r="L214" s="4">
        <v>1</v>
      </c>
      <c r="M214" s="4">
        <v>2</v>
      </c>
      <c r="N214" s="4">
        <v>0</v>
      </c>
      <c r="O214" s="4" t="s">
        <v>22</v>
      </c>
      <c r="P214" s="4" t="s">
        <v>23</v>
      </c>
      <c r="Q214" s="4" t="s">
        <v>840</v>
      </c>
      <c r="R214" s="12" t="s">
        <v>1094</v>
      </c>
    </row>
    <row r="215" spans="1:18" ht="24.95" customHeight="1" x14ac:dyDescent="0.2">
      <c r="A215" s="2">
        <v>211</v>
      </c>
      <c r="B215" s="3" t="s">
        <v>44</v>
      </c>
      <c r="C215" s="3" t="s">
        <v>45</v>
      </c>
      <c r="D215" s="4">
        <v>24107</v>
      </c>
      <c r="E215" s="4" t="s">
        <v>24</v>
      </c>
      <c r="F215" s="4" t="s">
        <v>841</v>
      </c>
      <c r="G215" s="3" t="s">
        <v>72</v>
      </c>
      <c r="H215" s="4" t="s">
        <v>73</v>
      </c>
      <c r="I215" s="4">
        <v>1</v>
      </c>
      <c r="J215" s="4" t="s">
        <v>309</v>
      </c>
      <c r="K215" s="4">
        <v>2</v>
      </c>
      <c r="L215" s="4">
        <v>1</v>
      </c>
      <c r="M215" s="4">
        <v>2</v>
      </c>
      <c r="N215" s="4">
        <v>0</v>
      </c>
      <c r="O215" s="4" t="s">
        <v>22</v>
      </c>
      <c r="P215" s="4" t="s">
        <v>23</v>
      </c>
      <c r="Q215" s="4" t="s">
        <v>840</v>
      </c>
      <c r="R215" s="12" t="s">
        <v>1094</v>
      </c>
    </row>
    <row r="216" spans="1:18" ht="24.95" customHeight="1" x14ac:dyDescent="0.2">
      <c r="A216" s="2">
        <v>212</v>
      </c>
      <c r="B216" s="3" t="s">
        <v>44</v>
      </c>
      <c r="C216" s="3" t="s">
        <v>45</v>
      </c>
      <c r="D216" s="4">
        <v>24107</v>
      </c>
      <c r="E216" s="4" t="s">
        <v>133</v>
      </c>
      <c r="F216" s="4" t="s">
        <v>842</v>
      </c>
      <c r="G216" s="3" t="s">
        <v>72</v>
      </c>
      <c r="H216" s="4" t="s">
        <v>73</v>
      </c>
      <c r="I216" s="4">
        <v>1</v>
      </c>
      <c r="J216" s="4" t="s">
        <v>309</v>
      </c>
      <c r="K216" s="4">
        <v>2</v>
      </c>
      <c r="L216" s="4">
        <v>1</v>
      </c>
      <c r="M216" s="4">
        <v>2</v>
      </c>
      <c r="N216" s="4">
        <v>0</v>
      </c>
      <c r="O216" s="4" t="s">
        <v>22</v>
      </c>
      <c r="P216" s="4" t="s">
        <v>23</v>
      </c>
      <c r="Q216" s="4" t="s">
        <v>840</v>
      </c>
      <c r="R216" s="12" t="s">
        <v>1094</v>
      </c>
    </row>
    <row r="217" spans="1:18" ht="24.95" customHeight="1" x14ac:dyDescent="0.2">
      <c r="A217" s="2">
        <v>213</v>
      </c>
      <c r="B217" s="3" t="s">
        <v>44</v>
      </c>
      <c r="C217" s="3" t="s">
        <v>45</v>
      </c>
      <c r="D217" s="4">
        <v>24107</v>
      </c>
      <c r="E217" s="4" t="s">
        <v>136</v>
      </c>
      <c r="F217" s="4" t="s">
        <v>843</v>
      </c>
      <c r="G217" s="3" t="s">
        <v>72</v>
      </c>
      <c r="H217" s="4" t="s">
        <v>73</v>
      </c>
      <c r="I217" s="4">
        <v>1</v>
      </c>
      <c r="J217" s="4" t="s">
        <v>309</v>
      </c>
      <c r="K217" s="4">
        <v>2</v>
      </c>
      <c r="L217" s="4">
        <v>1</v>
      </c>
      <c r="M217" s="4">
        <v>2</v>
      </c>
      <c r="N217" s="4">
        <v>0</v>
      </c>
      <c r="O217" s="4" t="s">
        <v>22</v>
      </c>
      <c r="P217" s="4" t="s">
        <v>23</v>
      </c>
      <c r="Q217" s="4" t="s">
        <v>840</v>
      </c>
      <c r="R217" s="12" t="s">
        <v>1094</v>
      </c>
    </row>
    <row r="218" spans="1:18" ht="24.95" customHeight="1" x14ac:dyDescent="0.2">
      <c r="A218" s="2">
        <v>214</v>
      </c>
      <c r="B218" s="3" t="s">
        <v>44</v>
      </c>
      <c r="C218" s="3" t="s">
        <v>45</v>
      </c>
      <c r="D218" s="4">
        <v>24108</v>
      </c>
      <c r="E218" s="4" t="s">
        <v>17</v>
      </c>
      <c r="F218" s="4" t="s">
        <v>844</v>
      </c>
      <c r="G218" s="3" t="s">
        <v>310</v>
      </c>
      <c r="H218" s="4" t="s">
        <v>73</v>
      </c>
      <c r="I218" s="4">
        <v>1</v>
      </c>
      <c r="J218" s="4" t="s">
        <v>308</v>
      </c>
      <c r="K218" s="4">
        <v>2</v>
      </c>
      <c r="L218" s="4">
        <v>1</v>
      </c>
      <c r="M218" s="4">
        <v>2</v>
      </c>
      <c r="N218" s="4">
        <v>0</v>
      </c>
      <c r="O218" s="4" t="s">
        <v>22</v>
      </c>
      <c r="P218" s="4" t="s">
        <v>23</v>
      </c>
      <c r="Q218" s="4" t="s">
        <v>835</v>
      </c>
      <c r="R218" s="12" t="s">
        <v>1094</v>
      </c>
    </row>
    <row r="219" spans="1:18" ht="24.95" customHeight="1" x14ac:dyDescent="0.2">
      <c r="A219" s="2">
        <v>215</v>
      </c>
      <c r="B219" s="3" t="s">
        <v>44</v>
      </c>
      <c r="C219" s="3" t="s">
        <v>45</v>
      </c>
      <c r="D219" s="4">
        <v>24108</v>
      </c>
      <c r="E219" s="4" t="s">
        <v>24</v>
      </c>
      <c r="F219" s="4" t="s">
        <v>845</v>
      </c>
      <c r="G219" s="3" t="s">
        <v>310</v>
      </c>
      <c r="H219" s="4" t="s">
        <v>73</v>
      </c>
      <c r="I219" s="4">
        <v>1</v>
      </c>
      <c r="J219" s="4" t="s">
        <v>311</v>
      </c>
      <c r="K219" s="4">
        <v>2</v>
      </c>
      <c r="L219" s="4">
        <v>1</v>
      </c>
      <c r="M219" s="4">
        <v>2</v>
      </c>
      <c r="N219" s="4">
        <v>0</v>
      </c>
      <c r="O219" s="4" t="s">
        <v>22</v>
      </c>
      <c r="P219" s="4" t="s">
        <v>23</v>
      </c>
      <c r="Q219" s="4" t="s">
        <v>846</v>
      </c>
      <c r="R219" s="12" t="s">
        <v>1094</v>
      </c>
    </row>
    <row r="220" spans="1:18" ht="24.95" customHeight="1" x14ac:dyDescent="0.2">
      <c r="A220" s="2">
        <v>216</v>
      </c>
      <c r="B220" s="3" t="s">
        <v>44</v>
      </c>
      <c r="C220" s="3" t="s">
        <v>45</v>
      </c>
      <c r="D220" s="4">
        <v>24108</v>
      </c>
      <c r="E220" s="4" t="s">
        <v>133</v>
      </c>
      <c r="F220" s="4" t="s">
        <v>847</v>
      </c>
      <c r="G220" s="3" t="s">
        <v>310</v>
      </c>
      <c r="H220" s="4" t="s">
        <v>73</v>
      </c>
      <c r="I220" s="4">
        <v>1</v>
      </c>
      <c r="J220" s="4" t="s">
        <v>312</v>
      </c>
      <c r="K220" s="4">
        <v>2</v>
      </c>
      <c r="L220" s="4">
        <v>1</v>
      </c>
      <c r="M220" s="4">
        <v>2</v>
      </c>
      <c r="N220" s="4">
        <v>0</v>
      </c>
      <c r="O220" s="4" t="s">
        <v>22</v>
      </c>
      <c r="P220" s="4" t="s">
        <v>23</v>
      </c>
      <c r="Q220" s="4" t="s">
        <v>846</v>
      </c>
      <c r="R220" s="12" t="s">
        <v>1094</v>
      </c>
    </row>
    <row r="221" spans="1:18" ht="24.95" customHeight="1" x14ac:dyDescent="0.2">
      <c r="A221" s="2">
        <v>217</v>
      </c>
      <c r="B221" s="3" t="s">
        <v>44</v>
      </c>
      <c r="C221" s="3" t="s">
        <v>45</v>
      </c>
      <c r="D221" s="4">
        <v>24108</v>
      </c>
      <c r="E221" s="4" t="s">
        <v>136</v>
      </c>
      <c r="F221" s="4" t="s">
        <v>848</v>
      </c>
      <c r="G221" s="3" t="s">
        <v>310</v>
      </c>
      <c r="H221" s="4" t="s">
        <v>73</v>
      </c>
      <c r="I221" s="4">
        <v>1</v>
      </c>
      <c r="J221" s="4" t="s">
        <v>313</v>
      </c>
      <c r="K221" s="4">
        <v>2</v>
      </c>
      <c r="L221" s="4">
        <v>1</v>
      </c>
      <c r="M221" s="4">
        <v>2</v>
      </c>
      <c r="N221" s="4">
        <v>0</v>
      </c>
      <c r="O221" s="4" t="s">
        <v>22</v>
      </c>
      <c r="P221" s="4" t="s">
        <v>23</v>
      </c>
      <c r="Q221" s="4" t="s">
        <v>846</v>
      </c>
      <c r="R221" s="12" t="s">
        <v>1095</v>
      </c>
    </row>
    <row r="222" spans="1:18" ht="24.95" customHeight="1" x14ac:dyDescent="0.2">
      <c r="A222" s="2">
        <v>218</v>
      </c>
      <c r="B222" s="3" t="s">
        <v>44</v>
      </c>
      <c r="C222" s="3" t="s">
        <v>45</v>
      </c>
      <c r="D222" s="4">
        <v>24109</v>
      </c>
      <c r="E222" s="4" t="s">
        <v>17</v>
      </c>
      <c r="F222" s="4" t="s">
        <v>849</v>
      </c>
      <c r="G222" s="3" t="s">
        <v>314</v>
      </c>
      <c r="H222" s="4" t="s">
        <v>61</v>
      </c>
      <c r="I222" s="4">
        <v>1</v>
      </c>
      <c r="J222" s="4" t="s">
        <v>315</v>
      </c>
      <c r="K222" s="4">
        <v>2</v>
      </c>
      <c r="L222" s="4">
        <v>1</v>
      </c>
      <c r="M222" s="4">
        <v>2</v>
      </c>
      <c r="N222" s="4">
        <v>0</v>
      </c>
      <c r="O222" s="4" t="s">
        <v>22</v>
      </c>
      <c r="P222" s="4" t="s">
        <v>23</v>
      </c>
      <c r="Q222" s="4" t="s">
        <v>808</v>
      </c>
      <c r="R222" s="12" t="s">
        <v>1095</v>
      </c>
    </row>
    <row r="223" spans="1:18" ht="24.95" customHeight="1" x14ac:dyDescent="0.2">
      <c r="A223" s="2">
        <v>219</v>
      </c>
      <c r="B223" s="3" t="s">
        <v>44</v>
      </c>
      <c r="C223" s="3" t="s">
        <v>45</v>
      </c>
      <c r="D223" s="4">
        <v>24109</v>
      </c>
      <c r="E223" s="4" t="s">
        <v>24</v>
      </c>
      <c r="F223" s="4" t="s">
        <v>850</v>
      </c>
      <c r="G223" s="3" t="s">
        <v>314</v>
      </c>
      <c r="H223" s="4" t="s">
        <v>61</v>
      </c>
      <c r="I223" s="4">
        <v>1</v>
      </c>
      <c r="J223" s="4" t="s">
        <v>315</v>
      </c>
      <c r="K223" s="4">
        <v>2</v>
      </c>
      <c r="L223" s="4">
        <v>1</v>
      </c>
      <c r="M223" s="4">
        <v>2</v>
      </c>
      <c r="N223" s="4">
        <v>0</v>
      </c>
      <c r="O223" s="4" t="s">
        <v>22</v>
      </c>
      <c r="P223" s="4" t="s">
        <v>23</v>
      </c>
      <c r="Q223" s="4" t="s">
        <v>808</v>
      </c>
      <c r="R223" s="12" t="s">
        <v>1095</v>
      </c>
    </row>
    <row r="224" spans="1:18" ht="24.95" customHeight="1" x14ac:dyDescent="0.2">
      <c r="A224" s="2">
        <v>220</v>
      </c>
      <c r="B224" s="3" t="s">
        <v>44</v>
      </c>
      <c r="C224" s="3" t="s">
        <v>45</v>
      </c>
      <c r="D224" s="4">
        <v>24109</v>
      </c>
      <c r="E224" s="4" t="s">
        <v>133</v>
      </c>
      <c r="F224" s="4" t="s">
        <v>851</v>
      </c>
      <c r="G224" s="3" t="s">
        <v>314</v>
      </c>
      <c r="H224" s="4" t="s">
        <v>61</v>
      </c>
      <c r="I224" s="4">
        <v>1</v>
      </c>
      <c r="J224" s="4" t="s">
        <v>316</v>
      </c>
      <c r="K224" s="4">
        <v>2</v>
      </c>
      <c r="L224" s="4">
        <v>1</v>
      </c>
      <c r="M224" s="4">
        <v>2</v>
      </c>
      <c r="N224" s="4">
        <v>0</v>
      </c>
      <c r="O224" s="4" t="s">
        <v>22</v>
      </c>
      <c r="P224" s="4" t="s">
        <v>23</v>
      </c>
      <c r="Q224" s="4" t="s">
        <v>805</v>
      </c>
      <c r="R224" s="12" t="s">
        <v>1094</v>
      </c>
    </row>
    <row r="225" spans="1:18" ht="24.95" customHeight="1" x14ac:dyDescent="0.2">
      <c r="A225" s="2">
        <v>221</v>
      </c>
      <c r="B225" s="3" t="s">
        <v>44</v>
      </c>
      <c r="C225" s="3" t="s">
        <v>45</v>
      </c>
      <c r="D225" s="4">
        <v>24109</v>
      </c>
      <c r="E225" s="4" t="s">
        <v>136</v>
      </c>
      <c r="F225" s="4" t="s">
        <v>852</v>
      </c>
      <c r="G225" s="3" t="s">
        <v>314</v>
      </c>
      <c r="H225" s="4" t="s">
        <v>61</v>
      </c>
      <c r="I225" s="4">
        <v>1</v>
      </c>
      <c r="J225" s="4" t="s">
        <v>316</v>
      </c>
      <c r="K225" s="4">
        <v>2</v>
      </c>
      <c r="L225" s="4">
        <v>1</v>
      </c>
      <c r="M225" s="4">
        <v>2</v>
      </c>
      <c r="N225" s="4">
        <v>0</v>
      </c>
      <c r="O225" s="4" t="s">
        <v>22</v>
      </c>
      <c r="P225" s="4" t="s">
        <v>23</v>
      </c>
      <c r="Q225" s="4" t="s">
        <v>805</v>
      </c>
      <c r="R225" s="12" t="s">
        <v>1094</v>
      </c>
    </row>
    <row r="226" spans="1:18" ht="24.95" customHeight="1" x14ac:dyDescent="0.2">
      <c r="A226" s="2">
        <v>222</v>
      </c>
      <c r="B226" s="3" t="s">
        <v>44</v>
      </c>
      <c r="C226" s="3" t="s">
        <v>45</v>
      </c>
      <c r="D226" s="4">
        <v>24211</v>
      </c>
      <c r="E226" s="4" t="s">
        <v>17</v>
      </c>
      <c r="F226" s="4" t="s">
        <v>853</v>
      </c>
      <c r="G226" s="3" t="s">
        <v>317</v>
      </c>
      <c r="H226" s="4" t="s">
        <v>61</v>
      </c>
      <c r="I226" s="4">
        <v>3</v>
      </c>
      <c r="J226" s="4" t="s">
        <v>296</v>
      </c>
      <c r="K226" s="4">
        <v>2</v>
      </c>
      <c r="L226" s="4">
        <v>1</v>
      </c>
      <c r="M226" s="4">
        <v>2</v>
      </c>
      <c r="N226" s="4">
        <v>0</v>
      </c>
      <c r="O226" s="4" t="s">
        <v>22</v>
      </c>
      <c r="P226" s="4" t="s">
        <v>23</v>
      </c>
      <c r="Q226" s="4" t="s">
        <v>817</v>
      </c>
      <c r="R226" s="12" t="s">
        <v>1094</v>
      </c>
    </row>
    <row r="227" spans="1:18" ht="24.95" customHeight="1" x14ac:dyDescent="0.2">
      <c r="A227" s="2">
        <v>223</v>
      </c>
      <c r="B227" s="3" t="s">
        <v>44</v>
      </c>
      <c r="C227" s="3" t="s">
        <v>45</v>
      </c>
      <c r="D227" s="4">
        <v>24211</v>
      </c>
      <c r="E227" s="4" t="s">
        <v>24</v>
      </c>
      <c r="F227" s="4" t="s">
        <v>854</v>
      </c>
      <c r="G227" s="3" t="s">
        <v>317</v>
      </c>
      <c r="H227" s="4" t="s">
        <v>61</v>
      </c>
      <c r="I227" s="4">
        <v>3</v>
      </c>
      <c r="J227" s="4" t="s">
        <v>293</v>
      </c>
      <c r="K227" s="4">
        <v>2</v>
      </c>
      <c r="L227" s="4">
        <v>1</v>
      </c>
      <c r="M227" s="4">
        <v>2</v>
      </c>
      <c r="N227" s="4">
        <v>0</v>
      </c>
      <c r="O227" s="4" t="s">
        <v>22</v>
      </c>
      <c r="P227" s="4" t="s">
        <v>23</v>
      </c>
      <c r="Q227" s="4" t="s">
        <v>811</v>
      </c>
      <c r="R227" s="12" t="s">
        <v>1094</v>
      </c>
    </row>
    <row r="228" spans="1:18" ht="24.95" customHeight="1" x14ac:dyDescent="0.2">
      <c r="A228" s="2">
        <v>224</v>
      </c>
      <c r="B228" s="3" t="s">
        <v>44</v>
      </c>
      <c r="C228" s="3" t="s">
        <v>45</v>
      </c>
      <c r="D228" s="4">
        <v>24212</v>
      </c>
      <c r="E228" s="4" t="s">
        <v>17</v>
      </c>
      <c r="F228" s="4" t="s">
        <v>855</v>
      </c>
      <c r="G228" s="3" t="s">
        <v>318</v>
      </c>
      <c r="H228" s="4" t="s">
        <v>61</v>
      </c>
      <c r="I228" s="4">
        <v>3</v>
      </c>
      <c r="J228" s="4" t="s">
        <v>297</v>
      </c>
      <c r="K228" s="4">
        <v>2</v>
      </c>
      <c r="L228" s="4">
        <v>1</v>
      </c>
      <c r="M228" s="4">
        <v>2</v>
      </c>
      <c r="N228" s="4">
        <v>0</v>
      </c>
      <c r="O228" s="4" t="s">
        <v>22</v>
      </c>
      <c r="P228" s="4" t="s">
        <v>23</v>
      </c>
      <c r="Q228" s="4" t="s">
        <v>819</v>
      </c>
      <c r="R228" s="12" t="s">
        <v>1094</v>
      </c>
    </row>
    <row r="229" spans="1:18" ht="24.95" customHeight="1" x14ac:dyDescent="0.2">
      <c r="A229" s="2">
        <v>225</v>
      </c>
      <c r="B229" s="3" t="s">
        <v>44</v>
      </c>
      <c r="C229" s="3" t="s">
        <v>45</v>
      </c>
      <c r="D229" s="4">
        <v>24212</v>
      </c>
      <c r="E229" s="4" t="s">
        <v>24</v>
      </c>
      <c r="F229" s="4" t="s">
        <v>856</v>
      </c>
      <c r="G229" s="3" t="s">
        <v>318</v>
      </c>
      <c r="H229" s="4" t="s">
        <v>61</v>
      </c>
      <c r="I229" s="4">
        <v>3</v>
      </c>
      <c r="J229" s="4" t="s">
        <v>297</v>
      </c>
      <c r="K229" s="4">
        <v>2</v>
      </c>
      <c r="L229" s="4">
        <v>1</v>
      </c>
      <c r="M229" s="4">
        <v>2</v>
      </c>
      <c r="N229" s="4">
        <v>0</v>
      </c>
      <c r="O229" s="4" t="s">
        <v>22</v>
      </c>
      <c r="P229" s="4" t="s">
        <v>23</v>
      </c>
      <c r="Q229" s="4" t="s">
        <v>819</v>
      </c>
      <c r="R229" s="12" t="s">
        <v>1094</v>
      </c>
    </row>
    <row r="230" spans="1:18" ht="24.95" customHeight="1" x14ac:dyDescent="0.2">
      <c r="A230" s="2">
        <v>226</v>
      </c>
      <c r="B230" s="3" t="s">
        <v>44</v>
      </c>
      <c r="C230" s="3" t="s">
        <v>45</v>
      </c>
      <c r="D230" s="4">
        <v>24213</v>
      </c>
      <c r="E230" s="4" t="s">
        <v>133</v>
      </c>
      <c r="F230" s="4" t="s">
        <v>857</v>
      </c>
      <c r="G230" s="3" t="s">
        <v>319</v>
      </c>
      <c r="H230" s="4" t="s">
        <v>61</v>
      </c>
      <c r="I230" s="4">
        <v>3</v>
      </c>
      <c r="J230" s="4" t="s">
        <v>320</v>
      </c>
      <c r="K230" s="4">
        <v>2</v>
      </c>
      <c r="L230" s="4">
        <v>1</v>
      </c>
      <c r="M230" s="4">
        <v>2</v>
      </c>
      <c r="N230" s="4">
        <v>0</v>
      </c>
      <c r="O230" s="4" t="s">
        <v>22</v>
      </c>
      <c r="P230" s="4" t="s">
        <v>23</v>
      </c>
      <c r="Q230" s="4" t="s">
        <v>858</v>
      </c>
      <c r="R230" s="12" t="s">
        <v>1094</v>
      </c>
    </row>
    <row r="231" spans="1:18" ht="24.95" customHeight="1" x14ac:dyDescent="0.2">
      <c r="A231" s="2">
        <v>227</v>
      </c>
      <c r="B231" s="3" t="s">
        <v>44</v>
      </c>
      <c r="C231" s="3" t="s">
        <v>45</v>
      </c>
      <c r="D231" s="4">
        <v>24214</v>
      </c>
      <c r="E231" s="4" t="s">
        <v>17</v>
      </c>
      <c r="F231" s="4" t="s">
        <v>859</v>
      </c>
      <c r="G231" s="3" t="s">
        <v>321</v>
      </c>
      <c r="H231" s="4" t="s">
        <v>61</v>
      </c>
      <c r="I231" s="4">
        <v>3</v>
      </c>
      <c r="J231" s="4" t="s">
        <v>298</v>
      </c>
      <c r="K231" s="4">
        <v>2</v>
      </c>
      <c r="L231" s="4">
        <v>1</v>
      </c>
      <c r="M231" s="4">
        <v>2</v>
      </c>
      <c r="N231" s="4">
        <v>0</v>
      </c>
      <c r="O231" s="4" t="s">
        <v>22</v>
      </c>
      <c r="P231" s="4" t="s">
        <v>23</v>
      </c>
      <c r="Q231" s="4" t="s">
        <v>821</v>
      </c>
      <c r="R231" s="12" t="s">
        <v>1094</v>
      </c>
    </row>
    <row r="232" spans="1:18" ht="24.95" customHeight="1" x14ac:dyDescent="0.2">
      <c r="A232" s="2">
        <v>228</v>
      </c>
      <c r="B232" s="3" t="s">
        <v>44</v>
      </c>
      <c r="C232" s="3" t="s">
        <v>45</v>
      </c>
      <c r="D232" s="4">
        <v>24214</v>
      </c>
      <c r="E232" s="4" t="s">
        <v>24</v>
      </c>
      <c r="F232" s="4" t="s">
        <v>860</v>
      </c>
      <c r="G232" s="3" t="s">
        <v>321</v>
      </c>
      <c r="H232" s="4" t="s">
        <v>61</v>
      </c>
      <c r="I232" s="4">
        <v>3</v>
      </c>
      <c r="J232" s="4" t="s">
        <v>322</v>
      </c>
      <c r="K232" s="4">
        <v>2</v>
      </c>
      <c r="L232" s="4">
        <v>1</v>
      </c>
      <c r="M232" s="4">
        <v>2</v>
      </c>
      <c r="N232" s="4">
        <v>0</v>
      </c>
      <c r="O232" s="4" t="s">
        <v>22</v>
      </c>
      <c r="P232" s="4" t="s">
        <v>23</v>
      </c>
      <c r="Q232" s="4" t="s">
        <v>821</v>
      </c>
      <c r="R232" s="12" t="s">
        <v>1094</v>
      </c>
    </row>
    <row r="233" spans="1:18" ht="24.95" customHeight="1" x14ac:dyDescent="0.2">
      <c r="A233" s="2">
        <v>229</v>
      </c>
      <c r="B233" s="3" t="s">
        <v>44</v>
      </c>
      <c r="C233" s="3" t="s">
        <v>45</v>
      </c>
      <c r="D233" s="4">
        <v>24216</v>
      </c>
      <c r="E233" s="4" t="s">
        <v>17</v>
      </c>
      <c r="F233" s="4" t="s">
        <v>861</v>
      </c>
      <c r="G233" s="3" t="s">
        <v>323</v>
      </c>
      <c r="H233" s="4" t="s">
        <v>61</v>
      </c>
      <c r="I233" s="4">
        <v>3</v>
      </c>
      <c r="J233" s="4" t="s">
        <v>300</v>
      </c>
      <c r="K233" s="4">
        <v>2</v>
      </c>
      <c r="L233" s="4">
        <v>1</v>
      </c>
      <c r="M233" s="4">
        <v>2</v>
      </c>
      <c r="N233" s="4">
        <v>0</v>
      </c>
      <c r="O233" s="4" t="s">
        <v>22</v>
      </c>
      <c r="P233" s="4" t="s">
        <v>23</v>
      </c>
      <c r="Q233" s="4" t="s">
        <v>826</v>
      </c>
      <c r="R233" s="12" t="s">
        <v>1094</v>
      </c>
    </row>
    <row r="234" spans="1:18" ht="24.95" customHeight="1" x14ac:dyDescent="0.2">
      <c r="A234" s="2">
        <v>230</v>
      </c>
      <c r="B234" s="3" t="s">
        <v>44</v>
      </c>
      <c r="C234" s="3" t="s">
        <v>45</v>
      </c>
      <c r="D234" s="4">
        <v>24217</v>
      </c>
      <c r="E234" s="4" t="s">
        <v>17</v>
      </c>
      <c r="F234" s="4" t="s">
        <v>862</v>
      </c>
      <c r="G234" s="3" t="s">
        <v>324</v>
      </c>
      <c r="H234" s="4" t="s">
        <v>61</v>
      </c>
      <c r="I234" s="4">
        <v>3</v>
      </c>
      <c r="J234" s="4" t="s">
        <v>306</v>
      </c>
      <c r="K234" s="4">
        <v>2</v>
      </c>
      <c r="L234" s="4">
        <v>1</v>
      </c>
      <c r="M234" s="4">
        <v>2</v>
      </c>
      <c r="N234" s="4">
        <v>0</v>
      </c>
      <c r="O234" s="4" t="s">
        <v>22</v>
      </c>
      <c r="P234" s="4" t="s">
        <v>23</v>
      </c>
      <c r="Q234" s="4" t="s">
        <v>833</v>
      </c>
      <c r="R234" s="12" t="s">
        <v>1094</v>
      </c>
    </row>
    <row r="235" spans="1:18" ht="24.95" customHeight="1" x14ac:dyDescent="0.2">
      <c r="A235" s="2">
        <v>231</v>
      </c>
      <c r="B235" s="3" t="s">
        <v>44</v>
      </c>
      <c r="C235" s="3" t="s">
        <v>45</v>
      </c>
      <c r="D235" s="4">
        <v>24218</v>
      </c>
      <c r="E235" s="4" t="s">
        <v>17</v>
      </c>
      <c r="F235" s="4" t="s">
        <v>863</v>
      </c>
      <c r="G235" s="3" t="s">
        <v>325</v>
      </c>
      <c r="H235" s="4" t="s">
        <v>61</v>
      </c>
      <c r="I235" s="4">
        <v>3</v>
      </c>
      <c r="J235" s="4" t="s">
        <v>301</v>
      </c>
      <c r="K235" s="4">
        <v>2</v>
      </c>
      <c r="L235" s="4">
        <v>1</v>
      </c>
      <c r="M235" s="4">
        <v>2</v>
      </c>
      <c r="N235" s="4">
        <v>0</v>
      </c>
      <c r="O235" s="4" t="s">
        <v>22</v>
      </c>
      <c r="P235" s="4" t="s">
        <v>23</v>
      </c>
      <c r="Q235" s="4" t="s">
        <v>828</v>
      </c>
      <c r="R235" s="12" t="s">
        <v>1094</v>
      </c>
    </row>
    <row r="236" spans="1:18" ht="24.95" customHeight="1" x14ac:dyDescent="0.2">
      <c r="A236" s="2">
        <v>232</v>
      </c>
      <c r="B236" s="3" t="s">
        <v>44</v>
      </c>
      <c r="C236" s="3" t="s">
        <v>45</v>
      </c>
      <c r="D236" s="4">
        <v>24219</v>
      </c>
      <c r="E236" s="4" t="s">
        <v>17</v>
      </c>
      <c r="F236" s="4" t="s">
        <v>864</v>
      </c>
      <c r="G236" s="3" t="s">
        <v>326</v>
      </c>
      <c r="H236" s="4" t="s">
        <v>61</v>
      </c>
      <c r="I236" s="4">
        <v>3</v>
      </c>
      <c r="J236" s="4" t="s">
        <v>327</v>
      </c>
      <c r="K236" s="4">
        <v>2</v>
      </c>
      <c r="L236" s="4">
        <v>1</v>
      </c>
      <c r="M236" s="4">
        <v>2</v>
      </c>
      <c r="N236" s="4">
        <v>0</v>
      </c>
      <c r="O236" s="4" t="s">
        <v>22</v>
      </c>
      <c r="P236" s="4" t="s">
        <v>23</v>
      </c>
      <c r="Q236" s="4" t="s">
        <v>830</v>
      </c>
      <c r="R236" s="12" t="s">
        <v>1094</v>
      </c>
    </row>
    <row r="237" spans="1:18" ht="24.95" customHeight="1" x14ac:dyDescent="0.2">
      <c r="A237" s="2">
        <v>233</v>
      </c>
      <c r="B237" s="3" t="s">
        <v>44</v>
      </c>
      <c r="C237" s="3" t="s">
        <v>45</v>
      </c>
      <c r="D237" s="4">
        <v>24703</v>
      </c>
      <c r="E237" s="4" t="s">
        <v>24</v>
      </c>
      <c r="F237" s="4" t="s">
        <v>865</v>
      </c>
      <c r="G237" s="3" t="s">
        <v>328</v>
      </c>
      <c r="H237" s="4" t="s">
        <v>61</v>
      </c>
      <c r="I237" s="4">
        <v>2</v>
      </c>
      <c r="J237" s="4" t="s">
        <v>293</v>
      </c>
      <c r="K237" s="4">
        <v>2</v>
      </c>
      <c r="L237" s="4">
        <v>1</v>
      </c>
      <c r="M237" s="4">
        <v>2</v>
      </c>
      <c r="N237" s="4">
        <v>0</v>
      </c>
      <c r="O237" s="4" t="s">
        <v>22</v>
      </c>
      <c r="P237" s="4" t="s">
        <v>23</v>
      </c>
      <c r="Q237" s="4" t="s">
        <v>811</v>
      </c>
      <c r="R237" s="12" t="s">
        <v>1094</v>
      </c>
    </row>
    <row r="238" spans="1:18" ht="24.95" customHeight="1" x14ac:dyDescent="0.2">
      <c r="A238" s="2">
        <v>234</v>
      </c>
      <c r="B238" s="3" t="s">
        <v>44</v>
      </c>
      <c r="C238" s="3" t="s">
        <v>45</v>
      </c>
      <c r="D238" s="4">
        <v>24705</v>
      </c>
      <c r="E238" s="4" t="s">
        <v>24</v>
      </c>
      <c r="F238" s="4" t="s">
        <v>866</v>
      </c>
      <c r="G238" s="3" t="s">
        <v>329</v>
      </c>
      <c r="H238" s="4" t="s">
        <v>61</v>
      </c>
      <c r="I238" s="4">
        <v>2</v>
      </c>
      <c r="J238" s="4" t="s">
        <v>330</v>
      </c>
      <c r="K238" s="4">
        <v>2</v>
      </c>
      <c r="L238" s="4">
        <v>1</v>
      </c>
      <c r="M238" s="4">
        <v>2</v>
      </c>
      <c r="N238" s="4">
        <v>0</v>
      </c>
      <c r="O238" s="4" t="s">
        <v>22</v>
      </c>
      <c r="P238" s="4" t="s">
        <v>23</v>
      </c>
      <c r="Q238" s="4" t="s">
        <v>858</v>
      </c>
      <c r="R238" s="12" t="s">
        <v>1094</v>
      </c>
    </row>
    <row r="239" spans="1:18" ht="24.95" customHeight="1" x14ac:dyDescent="0.2">
      <c r="A239" s="2">
        <v>235</v>
      </c>
      <c r="B239" s="3" t="s">
        <v>44</v>
      </c>
      <c r="C239" s="3" t="s">
        <v>45</v>
      </c>
      <c r="D239" s="4">
        <v>24920</v>
      </c>
      <c r="E239" s="4" t="s">
        <v>24</v>
      </c>
      <c r="F239" s="4" t="s">
        <v>867</v>
      </c>
      <c r="G239" s="3" t="s">
        <v>331</v>
      </c>
      <c r="H239" s="4" t="s">
        <v>61</v>
      </c>
      <c r="I239" s="4">
        <v>3</v>
      </c>
      <c r="J239" s="4" t="s">
        <v>332</v>
      </c>
      <c r="K239" s="4">
        <v>2</v>
      </c>
      <c r="L239" s="4">
        <v>1</v>
      </c>
      <c r="M239" s="4">
        <v>2</v>
      </c>
      <c r="N239" s="4">
        <v>0</v>
      </c>
      <c r="O239" s="4" t="s">
        <v>22</v>
      </c>
      <c r="P239" s="4" t="s">
        <v>23</v>
      </c>
      <c r="Q239" s="4" t="s">
        <v>858</v>
      </c>
      <c r="R239" s="12" t="s">
        <v>1095</v>
      </c>
    </row>
    <row r="240" spans="1:18" ht="24.95" customHeight="1" x14ac:dyDescent="0.2">
      <c r="A240" s="2">
        <v>236</v>
      </c>
      <c r="B240" s="3" t="s">
        <v>44</v>
      </c>
      <c r="C240" s="3" t="s">
        <v>45</v>
      </c>
      <c r="D240" s="4">
        <v>24920</v>
      </c>
      <c r="E240" s="4" t="s">
        <v>133</v>
      </c>
      <c r="F240" s="4" t="s">
        <v>868</v>
      </c>
      <c r="G240" s="3" t="s">
        <v>331</v>
      </c>
      <c r="H240" s="4" t="s">
        <v>61</v>
      </c>
      <c r="I240" s="4">
        <v>3</v>
      </c>
      <c r="J240" s="4" t="s">
        <v>332</v>
      </c>
      <c r="K240" s="4">
        <v>2</v>
      </c>
      <c r="L240" s="4">
        <v>1</v>
      </c>
      <c r="M240" s="4">
        <v>2</v>
      </c>
      <c r="N240" s="4">
        <v>0</v>
      </c>
      <c r="O240" s="4" t="s">
        <v>22</v>
      </c>
      <c r="P240" s="4" t="s">
        <v>23</v>
      </c>
      <c r="Q240" s="4" t="s">
        <v>858</v>
      </c>
      <c r="R240" s="12" t="s">
        <v>1095</v>
      </c>
    </row>
    <row r="241" spans="1:18" ht="24.95" customHeight="1" x14ac:dyDescent="0.2">
      <c r="A241" s="2">
        <v>237</v>
      </c>
      <c r="B241" s="3" t="s">
        <v>44</v>
      </c>
      <c r="C241" s="3" t="s">
        <v>89</v>
      </c>
      <c r="D241" s="4">
        <v>23988</v>
      </c>
      <c r="E241" s="4" t="s">
        <v>17</v>
      </c>
      <c r="F241" s="4" t="s">
        <v>869</v>
      </c>
      <c r="G241" s="3" t="s">
        <v>333</v>
      </c>
      <c r="H241" s="4" t="s">
        <v>61</v>
      </c>
      <c r="I241" s="4">
        <v>4</v>
      </c>
      <c r="J241" s="4" t="s">
        <v>334</v>
      </c>
      <c r="K241" s="4">
        <v>3</v>
      </c>
      <c r="L241" s="4">
        <v>2</v>
      </c>
      <c r="M241" s="4">
        <v>2</v>
      </c>
      <c r="N241" s="4">
        <v>0</v>
      </c>
      <c r="O241" s="4" t="s">
        <v>22</v>
      </c>
      <c r="P241" s="4" t="s">
        <v>23</v>
      </c>
      <c r="Q241" s="4" t="s">
        <v>870</v>
      </c>
      <c r="R241" s="12" t="s">
        <v>1094</v>
      </c>
    </row>
    <row r="242" spans="1:18" ht="24.95" customHeight="1" x14ac:dyDescent="0.2">
      <c r="A242" s="2">
        <v>238</v>
      </c>
      <c r="B242" s="3" t="s">
        <v>44</v>
      </c>
      <c r="C242" s="3" t="s">
        <v>89</v>
      </c>
      <c r="D242" s="4">
        <v>23988</v>
      </c>
      <c r="E242" s="4" t="s">
        <v>24</v>
      </c>
      <c r="F242" s="4" t="s">
        <v>871</v>
      </c>
      <c r="G242" s="3" t="s">
        <v>333</v>
      </c>
      <c r="H242" s="4" t="s">
        <v>61</v>
      </c>
      <c r="I242" s="4">
        <v>4</v>
      </c>
      <c r="J242" s="4" t="s">
        <v>335</v>
      </c>
      <c r="K242" s="4">
        <v>3</v>
      </c>
      <c r="L242" s="4">
        <v>2</v>
      </c>
      <c r="M242" s="4">
        <v>2</v>
      </c>
      <c r="N242" s="4">
        <v>0</v>
      </c>
      <c r="O242" s="4" t="s">
        <v>22</v>
      </c>
      <c r="P242" s="4" t="s">
        <v>23</v>
      </c>
      <c r="Q242" s="4" t="s">
        <v>872</v>
      </c>
      <c r="R242" s="12" t="s">
        <v>1094</v>
      </c>
    </row>
    <row r="243" spans="1:18" ht="24.95" customHeight="1" x14ac:dyDescent="0.2">
      <c r="A243" s="2">
        <v>239</v>
      </c>
      <c r="B243" s="3" t="s">
        <v>44</v>
      </c>
      <c r="C243" s="3" t="s">
        <v>89</v>
      </c>
      <c r="D243" s="4">
        <v>23988</v>
      </c>
      <c r="E243" s="4" t="s">
        <v>133</v>
      </c>
      <c r="F243" s="4" t="s">
        <v>873</v>
      </c>
      <c r="G243" s="3" t="s">
        <v>333</v>
      </c>
      <c r="H243" s="4" t="s">
        <v>61</v>
      </c>
      <c r="I243" s="4">
        <v>4</v>
      </c>
      <c r="J243" s="4" t="s">
        <v>336</v>
      </c>
      <c r="K243" s="4">
        <v>3</v>
      </c>
      <c r="L243" s="4">
        <v>2</v>
      </c>
      <c r="M243" s="4">
        <v>2</v>
      </c>
      <c r="N243" s="4">
        <v>0</v>
      </c>
      <c r="O243" s="4" t="s">
        <v>22</v>
      </c>
      <c r="P243" s="4" t="s">
        <v>23</v>
      </c>
      <c r="Q243" s="4" t="s">
        <v>874</v>
      </c>
      <c r="R243" s="12" t="s">
        <v>1094</v>
      </c>
    </row>
    <row r="244" spans="1:18" ht="24.95" customHeight="1" x14ac:dyDescent="0.2">
      <c r="A244" s="2">
        <v>240</v>
      </c>
      <c r="B244" s="3" t="s">
        <v>44</v>
      </c>
      <c r="C244" s="3" t="s">
        <v>89</v>
      </c>
      <c r="D244" s="4">
        <v>24068</v>
      </c>
      <c r="E244" s="4" t="s">
        <v>17</v>
      </c>
      <c r="F244" s="4" t="s">
        <v>875</v>
      </c>
      <c r="G244" s="3" t="s">
        <v>337</v>
      </c>
      <c r="H244" s="4" t="s">
        <v>73</v>
      </c>
      <c r="I244" s="4">
        <v>1</v>
      </c>
      <c r="J244" s="4" t="s">
        <v>338</v>
      </c>
      <c r="K244" s="4">
        <v>2</v>
      </c>
      <c r="L244" s="4">
        <v>1</v>
      </c>
      <c r="M244" s="4">
        <v>2</v>
      </c>
      <c r="N244" s="4">
        <v>0</v>
      </c>
      <c r="O244" s="4" t="s">
        <v>22</v>
      </c>
      <c r="P244" s="4" t="s">
        <v>23</v>
      </c>
      <c r="Q244" s="4" t="s">
        <v>876</v>
      </c>
      <c r="R244" s="12" t="s">
        <v>1094</v>
      </c>
    </row>
    <row r="245" spans="1:18" ht="24.95" customHeight="1" x14ac:dyDescent="0.2">
      <c r="A245" s="2">
        <v>241</v>
      </c>
      <c r="B245" s="3" t="s">
        <v>44</v>
      </c>
      <c r="C245" s="3" t="s">
        <v>89</v>
      </c>
      <c r="D245" s="4">
        <v>24068</v>
      </c>
      <c r="E245" s="4" t="s">
        <v>24</v>
      </c>
      <c r="F245" s="4" t="s">
        <v>877</v>
      </c>
      <c r="G245" s="3" t="s">
        <v>337</v>
      </c>
      <c r="H245" s="4" t="s">
        <v>73</v>
      </c>
      <c r="I245" s="4">
        <v>1</v>
      </c>
      <c r="J245" s="4" t="s">
        <v>336</v>
      </c>
      <c r="K245" s="4">
        <v>2</v>
      </c>
      <c r="L245" s="4">
        <v>1</v>
      </c>
      <c r="M245" s="4">
        <v>2</v>
      </c>
      <c r="N245" s="4">
        <v>0</v>
      </c>
      <c r="O245" s="4" t="s">
        <v>22</v>
      </c>
      <c r="P245" s="4" t="s">
        <v>23</v>
      </c>
      <c r="Q245" s="4" t="s">
        <v>878</v>
      </c>
      <c r="R245" s="12" t="s">
        <v>1094</v>
      </c>
    </row>
    <row r="246" spans="1:18" ht="24.95" customHeight="1" x14ac:dyDescent="0.2">
      <c r="A246" s="2">
        <v>242</v>
      </c>
      <c r="B246" s="3" t="s">
        <v>44</v>
      </c>
      <c r="C246" s="3" t="s">
        <v>89</v>
      </c>
      <c r="D246" s="4">
        <v>24071</v>
      </c>
      <c r="E246" s="4" t="s">
        <v>17</v>
      </c>
      <c r="F246" s="4" t="s">
        <v>879</v>
      </c>
      <c r="G246" s="3" t="s">
        <v>339</v>
      </c>
      <c r="H246" s="4" t="s">
        <v>73</v>
      </c>
      <c r="I246" s="4">
        <v>1</v>
      </c>
      <c r="J246" s="4" t="s">
        <v>340</v>
      </c>
      <c r="K246" s="4">
        <v>2</v>
      </c>
      <c r="L246" s="4">
        <v>1</v>
      </c>
      <c r="M246" s="4">
        <v>2</v>
      </c>
      <c r="N246" s="4">
        <v>0</v>
      </c>
      <c r="O246" s="4" t="s">
        <v>22</v>
      </c>
      <c r="P246" s="4" t="s">
        <v>23</v>
      </c>
      <c r="Q246" s="4" t="s">
        <v>876</v>
      </c>
      <c r="R246" s="12" t="s">
        <v>1094</v>
      </c>
    </row>
    <row r="247" spans="1:18" ht="24.95" customHeight="1" x14ac:dyDescent="0.2">
      <c r="A247" s="2">
        <v>243</v>
      </c>
      <c r="B247" s="3" t="s">
        <v>44</v>
      </c>
      <c r="C247" s="3" t="s">
        <v>89</v>
      </c>
      <c r="D247" s="4">
        <v>24071</v>
      </c>
      <c r="E247" s="4" t="s">
        <v>24</v>
      </c>
      <c r="F247" s="4" t="s">
        <v>880</v>
      </c>
      <c r="G247" s="3" t="s">
        <v>339</v>
      </c>
      <c r="H247" s="4" t="s">
        <v>73</v>
      </c>
      <c r="I247" s="4">
        <v>1</v>
      </c>
      <c r="J247" s="4" t="s">
        <v>335</v>
      </c>
      <c r="K247" s="4">
        <v>2</v>
      </c>
      <c r="L247" s="4">
        <v>1</v>
      </c>
      <c r="M247" s="4">
        <v>2</v>
      </c>
      <c r="N247" s="4">
        <v>0</v>
      </c>
      <c r="O247" s="4" t="s">
        <v>22</v>
      </c>
      <c r="P247" s="4" t="s">
        <v>23</v>
      </c>
      <c r="Q247" s="4" t="s">
        <v>878</v>
      </c>
      <c r="R247" s="12" t="s">
        <v>1094</v>
      </c>
    </row>
    <row r="248" spans="1:18" ht="24.95" customHeight="1" x14ac:dyDescent="0.2">
      <c r="A248" s="2">
        <v>244</v>
      </c>
      <c r="B248" s="3" t="s">
        <v>44</v>
      </c>
      <c r="C248" s="3" t="s">
        <v>89</v>
      </c>
      <c r="D248" s="4">
        <v>24113</v>
      </c>
      <c r="E248" s="4" t="s">
        <v>17</v>
      </c>
      <c r="F248" s="4" t="s">
        <v>881</v>
      </c>
      <c r="G248" s="3" t="s">
        <v>341</v>
      </c>
      <c r="H248" s="4" t="s">
        <v>77</v>
      </c>
      <c r="I248" s="4">
        <v>1</v>
      </c>
      <c r="J248" s="4" t="s">
        <v>342</v>
      </c>
      <c r="K248" s="4">
        <v>2</v>
      </c>
      <c r="L248" s="4">
        <v>1</v>
      </c>
      <c r="M248" s="4">
        <v>2</v>
      </c>
      <c r="N248" s="4">
        <v>0</v>
      </c>
      <c r="O248" s="4" t="s">
        <v>22</v>
      </c>
      <c r="P248" s="4" t="s">
        <v>23</v>
      </c>
      <c r="Q248" s="4" t="s">
        <v>876</v>
      </c>
      <c r="R248" s="12" t="s">
        <v>1094</v>
      </c>
    </row>
    <row r="249" spans="1:18" ht="24.95" customHeight="1" x14ac:dyDescent="0.2">
      <c r="A249" s="2">
        <v>245</v>
      </c>
      <c r="B249" s="3" t="s">
        <v>44</v>
      </c>
      <c r="C249" s="3" t="s">
        <v>89</v>
      </c>
      <c r="D249" s="4">
        <v>24113</v>
      </c>
      <c r="E249" s="4" t="s">
        <v>24</v>
      </c>
      <c r="F249" s="4" t="s">
        <v>882</v>
      </c>
      <c r="G249" s="3" t="s">
        <v>341</v>
      </c>
      <c r="H249" s="4" t="s">
        <v>77</v>
      </c>
      <c r="I249" s="4">
        <v>1</v>
      </c>
      <c r="J249" s="4" t="s">
        <v>343</v>
      </c>
      <c r="K249" s="4">
        <v>2</v>
      </c>
      <c r="L249" s="4">
        <v>1</v>
      </c>
      <c r="M249" s="4">
        <v>2</v>
      </c>
      <c r="N249" s="4">
        <v>0</v>
      </c>
      <c r="O249" s="4" t="s">
        <v>22</v>
      </c>
      <c r="P249" s="4" t="s">
        <v>23</v>
      </c>
      <c r="Q249" s="4" t="s">
        <v>878</v>
      </c>
      <c r="R249" s="12" t="s">
        <v>1094</v>
      </c>
    </row>
    <row r="250" spans="1:18" ht="24.95" customHeight="1" x14ac:dyDescent="0.2">
      <c r="A250" s="2">
        <v>246</v>
      </c>
      <c r="B250" s="3" t="s">
        <v>44</v>
      </c>
      <c r="C250" s="3" t="s">
        <v>89</v>
      </c>
      <c r="D250" s="4">
        <v>24155</v>
      </c>
      <c r="E250" s="4" t="s">
        <v>17</v>
      </c>
      <c r="F250" s="4" t="s">
        <v>883</v>
      </c>
      <c r="G250" s="3" t="s">
        <v>344</v>
      </c>
      <c r="H250" s="4" t="s">
        <v>77</v>
      </c>
      <c r="I250" s="4">
        <v>2</v>
      </c>
      <c r="J250" s="4" t="s">
        <v>345</v>
      </c>
      <c r="K250" s="4">
        <v>2</v>
      </c>
      <c r="L250" s="4">
        <v>1</v>
      </c>
      <c r="M250" s="4">
        <v>2</v>
      </c>
      <c r="N250" s="4">
        <v>0</v>
      </c>
      <c r="O250" s="4" t="s">
        <v>22</v>
      </c>
      <c r="P250" s="4" t="s">
        <v>23</v>
      </c>
      <c r="Q250" s="4" t="s">
        <v>884</v>
      </c>
      <c r="R250" s="12" t="s">
        <v>1094</v>
      </c>
    </row>
    <row r="251" spans="1:18" ht="24.95" customHeight="1" x14ac:dyDescent="0.2">
      <c r="A251" s="2">
        <v>247</v>
      </c>
      <c r="B251" s="3" t="s">
        <v>44</v>
      </c>
      <c r="C251" s="3" t="s">
        <v>89</v>
      </c>
      <c r="D251" s="4">
        <v>24155</v>
      </c>
      <c r="E251" s="4" t="s">
        <v>24</v>
      </c>
      <c r="F251" s="4" t="s">
        <v>885</v>
      </c>
      <c r="G251" s="3" t="s">
        <v>344</v>
      </c>
      <c r="H251" s="4" t="s">
        <v>77</v>
      </c>
      <c r="I251" s="4">
        <v>2</v>
      </c>
      <c r="J251" s="4" t="s">
        <v>103</v>
      </c>
      <c r="K251" s="4">
        <v>2</v>
      </c>
      <c r="L251" s="4">
        <v>1</v>
      </c>
      <c r="M251" s="4">
        <v>2</v>
      </c>
      <c r="N251" s="4">
        <v>0</v>
      </c>
      <c r="O251" s="4" t="s">
        <v>22</v>
      </c>
      <c r="P251" s="4" t="s">
        <v>23</v>
      </c>
      <c r="Q251" s="4" t="s">
        <v>886</v>
      </c>
      <c r="R251" s="12" t="s">
        <v>1094</v>
      </c>
    </row>
    <row r="252" spans="1:18" ht="24.95" customHeight="1" x14ac:dyDescent="0.2">
      <c r="A252" s="2">
        <v>248</v>
      </c>
      <c r="B252" s="3" t="s">
        <v>44</v>
      </c>
      <c r="C252" s="3" t="s">
        <v>89</v>
      </c>
      <c r="D252" s="4">
        <v>24156</v>
      </c>
      <c r="E252" s="4" t="s">
        <v>17</v>
      </c>
      <c r="F252" s="4" t="s">
        <v>887</v>
      </c>
      <c r="G252" s="3" t="s">
        <v>346</v>
      </c>
      <c r="H252" s="4" t="s">
        <v>61</v>
      </c>
      <c r="I252" s="4">
        <v>2</v>
      </c>
      <c r="J252" s="4" t="s">
        <v>347</v>
      </c>
      <c r="K252" s="4">
        <v>2</v>
      </c>
      <c r="L252" s="4">
        <v>1</v>
      </c>
      <c r="M252" s="4">
        <v>2</v>
      </c>
      <c r="N252" s="4">
        <v>0</v>
      </c>
      <c r="O252" s="4" t="s">
        <v>22</v>
      </c>
      <c r="P252" s="4" t="s">
        <v>23</v>
      </c>
      <c r="Q252" s="4" t="s">
        <v>884</v>
      </c>
      <c r="R252" s="12" t="s">
        <v>1094</v>
      </c>
    </row>
    <row r="253" spans="1:18" ht="24.95" customHeight="1" x14ac:dyDescent="0.2">
      <c r="A253" s="2">
        <v>249</v>
      </c>
      <c r="B253" s="3" t="s">
        <v>44</v>
      </c>
      <c r="C253" s="3" t="s">
        <v>89</v>
      </c>
      <c r="D253" s="4">
        <v>24156</v>
      </c>
      <c r="E253" s="4" t="s">
        <v>24</v>
      </c>
      <c r="F253" s="4" t="s">
        <v>888</v>
      </c>
      <c r="G253" s="3" t="s">
        <v>346</v>
      </c>
      <c r="H253" s="4" t="s">
        <v>61</v>
      </c>
      <c r="I253" s="4">
        <v>2</v>
      </c>
      <c r="J253" s="4" t="s">
        <v>340</v>
      </c>
      <c r="K253" s="4">
        <v>2</v>
      </c>
      <c r="L253" s="4">
        <v>1</v>
      </c>
      <c r="M253" s="4">
        <v>2</v>
      </c>
      <c r="N253" s="4">
        <v>0</v>
      </c>
      <c r="O253" s="4" t="s">
        <v>22</v>
      </c>
      <c r="P253" s="4" t="s">
        <v>23</v>
      </c>
      <c r="Q253" s="4" t="s">
        <v>886</v>
      </c>
      <c r="R253" s="12" t="s">
        <v>1094</v>
      </c>
    </row>
    <row r="254" spans="1:18" ht="24.95" customHeight="1" x14ac:dyDescent="0.2">
      <c r="A254" s="2">
        <v>250</v>
      </c>
      <c r="B254" s="3" t="s">
        <v>44</v>
      </c>
      <c r="C254" s="3" t="s">
        <v>89</v>
      </c>
      <c r="D254" s="4">
        <v>24157</v>
      </c>
      <c r="E254" s="4" t="s">
        <v>17</v>
      </c>
      <c r="F254" s="4" t="s">
        <v>889</v>
      </c>
      <c r="G254" s="3" t="s">
        <v>348</v>
      </c>
      <c r="H254" s="4" t="s">
        <v>61</v>
      </c>
      <c r="I254" s="4">
        <v>2</v>
      </c>
      <c r="J254" s="4" t="s">
        <v>349</v>
      </c>
      <c r="K254" s="4">
        <v>2</v>
      </c>
      <c r="L254" s="4">
        <v>1</v>
      </c>
      <c r="M254" s="4">
        <v>2</v>
      </c>
      <c r="N254" s="4">
        <v>0</v>
      </c>
      <c r="O254" s="4" t="s">
        <v>22</v>
      </c>
      <c r="P254" s="4" t="s">
        <v>23</v>
      </c>
      <c r="Q254" s="4" t="s">
        <v>884</v>
      </c>
      <c r="R254" s="12" t="s">
        <v>1094</v>
      </c>
    </row>
    <row r="255" spans="1:18" ht="24.95" customHeight="1" x14ac:dyDescent="0.2">
      <c r="A255" s="2">
        <v>251</v>
      </c>
      <c r="B255" s="3" t="s">
        <v>44</v>
      </c>
      <c r="C255" s="3" t="s">
        <v>89</v>
      </c>
      <c r="D255" s="4">
        <v>24157</v>
      </c>
      <c r="E255" s="4" t="s">
        <v>24</v>
      </c>
      <c r="F255" s="4" t="s">
        <v>890</v>
      </c>
      <c r="G255" s="3" t="s">
        <v>348</v>
      </c>
      <c r="H255" s="4" t="s">
        <v>61</v>
      </c>
      <c r="I255" s="4">
        <v>2</v>
      </c>
      <c r="J255" s="4" t="s">
        <v>350</v>
      </c>
      <c r="K255" s="4">
        <v>2</v>
      </c>
      <c r="L255" s="4">
        <v>1</v>
      </c>
      <c r="M255" s="4">
        <v>2</v>
      </c>
      <c r="N255" s="4">
        <v>0</v>
      </c>
      <c r="O255" s="4" t="s">
        <v>22</v>
      </c>
      <c r="P255" s="4" t="s">
        <v>23</v>
      </c>
      <c r="Q255" s="4" t="s">
        <v>886</v>
      </c>
      <c r="R255" s="12" t="s">
        <v>1094</v>
      </c>
    </row>
    <row r="256" spans="1:18" ht="24.95" customHeight="1" x14ac:dyDescent="0.2">
      <c r="A256" s="2">
        <v>252</v>
      </c>
      <c r="B256" s="3" t="s">
        <v>44</v>
      </c>
      <c r="C256" s="3" t="s">
        <v>89</v>
      </c>
      <c r="D256" s="4">
        <v>24161</v>
      </c>
      <c r="E256" s="4" t="s">
        <v>17</v>
      </c>
      <c r="F256" s="4" t="s">
        <v>891</v>
      </c>
      <c r="G256" s="3" t="s">
        <v>351</v>
      </c>
      <c r="H256" s="4" t="s">
        <v>77</v>
      </c>
      <c r="I256" s="4">
        <v>3</v>
      </c>
      <c r="J256" s="4" t="s">
        <v>340</v>
      </c>
      <c r="K256" s="4">
        <v>2</v>
      </c>
      <c r="L256" s="4">
        <v>1</v>
      </c>
      <c r="M256" s="4">
        <v>2</v>
      </c>
      <c r="N256" s="4">
        <v>0</v>
      </c>
      <c r="O256" s="4" t="s">
        <v>22</v>
      </c>
      <c r="P256" s="4" t="s">
        <v>23</v>
      </c>
      <c r="Q256" s="4" t="s">
        <v>892</v>
      </c>
      <c r="R256" s="12" t="s">
        <v>1094</v>
      </c>
    </row>
    <row r="257" spans="1:18" ht="24.95" customHeight="1" x14ac:dyDescent="0.2">
      <c r="A257" s="2">
        <v>253</v>
      </c>
      <c r="B257" s="3" t="s">
        <v>44</v>
      </c>
      <c r="C257" s="3" t="s">
        <v>89</v>
      </c>
      <c r="D257" s="4">
        <v>24161</v>
      </c>
      <c r="E257" s="4" t="s">
        <v>24</v>
      </c>
      <c r="F257" s="4" t="s">
        <v>893</v>
      </c>
      <c r="G257" s="3" t="s">
        <v>351</v>
      </c>
      <c r="H257" s="4" t="s">
        <v>77</v>
      </c>
      <c r="I257" s="4">
        <v>3</v>
      </c>
      <c r="J257" s="4" t="s">
        <v>334</v>
      </c>
      <c r="K257" s="4">
        <v>2</v>
      </c>
      <c r="L257" s="4">
        <v>1</v>
      </c>
      <c r="M257" s="4">
        <v>2</v>
      </c>
      <c r="N257" s="4">
        <v>0</v>
      </c>
      <c r="O257" s="4" t="s">
        <v>22</v>
      </c>
      <c r="P257" s="4" t="s">
        <v>23</v>
      </c>
      <c r="Q257" s="4" t="s">
        <v>894</v>
      </c>
      <c r="R257" s="12" t="s">
        <v>1094</v>
      </c>
    </row>
    <row r="258" spans="1:18" ht="24.95" customHeight="1" x14ac:dyDescent="0.2">
      <c r="A258" s="2">
        <v>254</v>
      </c>
      <c r="B258" s="3" t="s">
        <v>44</v>
      </c>
      <c r="C258" s="3" t="s">
        <v>89</v>
      </c>
      <c r="D258" s="4">
        <v>24161</v>
      </c>
      <c r="E258" s="4" t="s">
        <v>133</v>
      </c>
      <c r="F258" s="4" t="s">
        <v>895</v>
      </c>
      <c r="G258" s="3" t="s">
        <v>351</v>
      </c>
      <c r="H258" s="4" t="s">
        <v>77</v>
      </c>
      <c r="I258" s="4">
        <v>3</v>
      </c>
      <c r="J258" s="4" t="s">
        <v>352</v>
      </c>
      <c r="K258" s="4">
        <v>2</v>
      </c>
      <c r="L258" s="4">
        <v>1</v>
      </c>
      <c r="M258" s="4">
        <v>2</v>
      </c>
      <c r="N258" s="4">
        <v>0</v>
      </c>
      <c r="O258" s="4" t="s">
        <v>22</v>
      </c>
      <c r="P258" s="4" t="s">
        <v>23</v>
      </c>
      <c r="Q258" s="4" t="s">
        <v>896</v>
      </c>
      <c r="R258" s="12" t="s">
        <v>1094</v>
      </c>
    </row>
    <row r="259" spans="1:18" ht="24.95" customHeight="1" x14ac:dyDescent="0.2">
      <c r="A259" s="2">
        <v>255</v>
      </c>
      <c r="B259" s="3" t="s">
        <v>44</v>
      </c>
      <c r="C259" s="3" t="s">
        <v>89</v>
      </c>
      <c r="D259" s="4">
        <v>24167</v>
      </c>
      <c r="E259" s="4" t="s">
        <v>17</v>
      </c>
      <c r="F259" s="4" t="s">
        <v>897</v>
      </c>
      <c r="G259" s="3" t="s">
        <v>353</v>
      </c>
      <c r="H259" s="4" t="s">
        <v>61</v>
      </c>
      <c r="I259" s="4">
        <v>3</v>
      </c>
      <c r="J259" s="4" t="s">
        <v>354</v>
      </c>
      <c r="K259" s="4">
        <v>2</v>
      </c>
      <c r="L259" s="4">
        <v>1</v>
      </c>
      <c r="M259" s="4">
        <v>2</v>
      </c>
      <c r="N259" s="4">
        <v>0</v>
      </c>
      <c r="O259" s="4" t="s">
        <v>22</v>
      </c>
      <c r="P259" s="4" t="s">
        <v>23</v>
      </c>
      <c r="Q259" s="4" t="s">
        <v>892</v>
      </c>
      <c r="R259" s="12" t="s">
        <v>1094</v>
      </c>
    </row>
    <row r="260" spans="1:18" ht="24.95" customHeight="1" x14ac:dyDescent="0.2">
      <c r="A260" s="2">
        <v>256</v>
      </c>
      <c r="B260" s="3" t="s">
        <v>44</v>
      </c>
      <c r="C260" s="3" t="s">
        <v>89</v>
      </c>
      <c r="D260" s="4">
        <v>24167</v>
      </c>
      <c r="E260" s="4" t="s">
        <v>24</v>
      </c>
      <c r="F260" s="4" t="s">
        <v>898</v>
      </c>
      <c r="G260" s="3" t="s">
        <v>353</v>
      </c>
      <c r="H260" s="4" t="s">
        <v>61</v>
      </c>
      <c r="I260" s="4">
        <v>3</v>
      </c>
      <c r="J260" s="4" t="s">
        <v>355</v>
      </c>
      <c r="K260" s="4">
        <v>2</v>
      </c>
      <c r="L260" s="4">
        <v>1</v>
      </c>
      <c r="M260" s="4">
        <v>2</v>
      </c>
      <c r="N260" s="4">
        <v>0</v>
      </c>
      <c r="O260" s="4" t="s">
        <v>22</v>
      </c>
      <c r="P260" s="4" t="s">
        <v>23</v>
      </c>
      <c r="Q260" s="4" t="s">
        <v>894</v>
      </c>
      <c r="R260" s="12" t="s">
        <v>1094</v>
      </c>
    </row>
    <row r="261" spans="1:18" ht="24.95" customHeight="1" x14ac:dyDescent="0.2">
      <c r="A261" s="2">
        <v>257</v>
      </c>
      <c r="B261" s="3" t="s">
        <v>44</v>
      </c>
      <c r="C261" s="3" t="s">
        <v>89</v>
      </c>
      <c r="D261" s="4">
        <v>24176</v>
      </c>
      <c r="E261" s="4" t="s">
        <v>17</v>
      </c>
      <c r="F261" s="4" t="s">
        <v>899</v>
      </c>
      <c r="G261" s="3" t="s">
        <v>356</v>
      </c>
      <c r="H261" s="4" t="s">
        <v>61</v>
      </c>
      <c r="I261" s="4">
        <v>4</v>
      </c>
      <c r="J261" s="4" t="s">
        <v>342</v>
      </c>
      <c r="K261" s="4">
        <v>2</v>
      </c>
      <c r="L261" s="4">
        <v>1</v>
      </c>
      <c r="M261" s="4">
        <v>2</v>
      </c>
      <c r="N261" s="4">
        <v>0</v>
      </c>
      <c r="O261" s="4" t="s">
        <v>22</v>
      </c>
      <c r="P261" s="4" t="s">
        <v>23</v>
      </c>
      <c r="Q261" s="4" t="s">
        <v>870</v>
      </c>
      <c r="R261" s="12" t="s">
        <v>1094</v>
      </c>
    </row>
    <row r="262" spans="1:18" ht="24.95" customHeight="1" x14ac:dyDescent="0.2">
      <c r="A262" s="2">
        <v>258</v>
      </c>
      <c r="B262" s="3" t="s">
        <v>44</v>
      </c>
      <c r="C262" s="3" t="s">
        <v>89</v>
      </c>
      <c r="D262" s="4">
        <v>24176</v>
      </c>
      <c r="E262" s="4" t="s">
        <v>24</v>
      </c>
      <c r="F262" s="4" t="s">
        <v>900</v>
      </c>
      <c r="G262" s="3" t="s">
        <v>356</v>
      </c>
      <c r="H262" s="4" t="s">
        <v>61</v>
      </c>
      <c r="I262" s="4">
        <v>4</v>
      </c>
      <c r="J262" s="4" t="s">
        <v>340</v>
      </c>
      <c r="K262" s="4">
        <v>2</v>
      </c>
      <c r="L262" s="4">
        <v>1</v>
      </c>
      <c r="M262" s="4">
        <v>2</v>
      </c>
      <c r="N262" s="4">
        <v>0</v>
      </c>
      <c r="O262" s="4" t="s">
        <v>22</v>
      </c>
      <c r="P262" s="4" t="s">
        <v>23</v>
      </c>
      <c r="Q262" s="4" t="s">
        <v>872</v>
      </c>
      <c r="R262" s="12" t="s">
        <v>1094</v>
      </c>
    </row>
    <row r="263" spans="1:18" ht="24.95" customHeight="1" x14ac:dyDescent="0.2">
      <c r="A263" s="2">
        <v>259</v>
      </c>
      <c r="B263" s="3" t="s">
        <v>44</v>
      </c>
      <c r="C263" s="3" t="s">
        <v>89</v>
      </c>
      <c r="D263" s="4">
        <v>24176</v>
      </c>
      <c r="E263" s="4" t="s">
        <v>133</v>
      </c>
      <c r="F263" s="4" t="s">
        <v>901</v>
      </c>
      <c r="G263" s="3" t="s">
        <v>356</v>
      </c>
      <c r="H263" s="4" t="s">
        <v>61</v>
      </c>
      <c r="I263" s="4">
        <v>4</v>
      </c>
      <c r="J263" s="4" t="s">
        <v>357</v>
      </c>
      <c r="K263" s="4">
        <v>2</v>
      </c>
      <c r="L263" s="4">
        <v>1</v>
      </c>
      <c r="M263" s="4">
        <v>2</v>
      </c>
      <c r="N263" s="4">
        <v>0</v>
      </c>
      <c r="O263" s="4" t="s">
        <v>22</v>
      </c>
      <c r="P263" s="4" t="s">
        <v>23</v>
      </c>
      <c r="Q263" s="4" t="s">
        <v>874</v>
      </c>
      <c r="R263" s="12" t="s">
        <v>1094</v>
      </c>
    </row>
    <row r="264" spans="1:18" ht="24.95" customHeight="1" x14ac:dyDescent="0.2">
      <c r="A264" s="2">
        <v>260</v>
      </c>
      <c r="B264" s="3" t="s">
        <v>44</v>
      </c>
      <c r="C264" s="3" t="s">
        <v>89</v>
      </c>
      <c r="D264" s="4">
        <v>24177</v>
      </c>
      <c r="E264" s="4" t="s">
        <v>17</v>
      </c>
      <c r="F264" s="4" t="s">
        <v>902</v>
      </c>
      <c r="G264" s="3" t="s">
        <v>358</v>
      </c>
      <c r="H264" s="4" t="s">
        <v>61</v>
      </c>
      <c r="I264" s="4">
        <v>4</v>
      </c>
      <c r="J264" s="4" t="s">
        <v>359</v>
      </c>
      <c r="K264" s="4">
        <v>2</v>
      </c>
      <c r="L264" s="4">
        <v>1</v>
      </c>
      <c r="M264" s="4">
        <v>2</v>
      </c>
      <c r="N264" s="4">
        <v>0</v>
      </c>
      <c r="O264" s="4" t="s">
        <v>22</v>
      </c>
      <c r="P264" s="4" t="s">
        <v>23</v>
      </c>
      <c r="Q264" s="4" t="s">
        <v>870</v>
      </c>
      <c r="R264" s="12" t="s">
        <v>1094</v>
      </c>
    </row>
    <row r="265" spans="1:18" ht="24.95" customHeight="1" x14ac:dyDescent="0.2">
      <c r="A265" s="2">
        <v>261</v>
      </c>
      <c r="B265" s="3" t="s">
        <v>44</v>
      </c>
      <c r="C265" s="3" t="s">
        <v>89</v>
      </c>
      <c r="D265" s="4">
        <v>24177</v>
      </c>
      <c r="E265" s="4" t="s">
        <v>24</v>
      </c>
      <c r="F265" s="4" t="s">
        <v>903</v>
      </c>
      <c r="G265" s="3" t="s">
        <v>358</v>
      </c>
      <c r="H265" s="4" t="s">
        <v>61</v>
      </c>
      <c r="I265" s="4">
        <v>4</v>
      </c>
      <c r="J265" s="4" t="s">
        <v>360</v>
      </c>
      <c r="K265" s="4">
        <v>2</v>
      </c>
      <c r="L265" s="4">
        <v>1</v>
      </c>
      <c r="M265" s="4">
        <v>2</v>
      </c>
      <c r="N265" s="4">
        <v>0</v>
      </c>
      <c r="O265" s="4" t="s">
        <v>22</v>
      </c>
      <c r="P265" s="4" t="s">
        <v>23</v>
      </c>
      <c r="Q265" s="4" t="s">
        <v>872</v>
      </c>
      <c r="R265" s="12" t="s">
        <v>1094</v>
      </c>
    </row>
    <row r="266" spans="1:18" ht="24.95" customHeight="1" x14ac:dyDescent="0.2">
      <c r="A266" s="2">
        <v>262</v>
      </c>
      <c r="B266" s="3" t="s">
        <v>44</v>
      </c>
      <c r="C266" s="3" t="s">
        <v>89</v>
      </c>
      <c r="D266" s="4">
        <v>24177</v>
      </c>
      <c r="E266" s="4" t="s">
        <v>133</v>
      </c>
      <c r="F266" s="4" t="s">
        <v>904</v>
      </c>
      <c r="G266" s="3" t="s">
        <v>358</v>
      </c>
      <c r="H266" s="4" t="s">
        <v>61</v>
      </c>
      <c r="I266" s="4">
        <v>4</v>
      </c>
      <c r="J266" s="4" t="s">
        <v>350</v>
      </c>
      <c r="K266" s="4">
        <v>2</v>
      </c>
      <c r="L266" s="4">
        <v>1</v>
      </c>
      <c r="M266" s="4">
        <v>2</v>
      </c>
      <c r="N266" s="4">
        <v>0</v>
      </c>
      <c r="O266" s="4" t="s">
        <v>22</v>
      </c>
      <c r="P266" s="4" t="s">
        <v>23</v>
      </c>
      <c r="Q266" s="4" t="s">
        <v>874</v>
      </c>
      <c r="R266" s="12" t="s">
        <v>1094</v>
      </c>
    </row>
    <row r="267" spans="1:18" ht="24.95" customHeight="1" x14ac:dyDescent="0.2">
      <c r="A267" s="2">
        <v>263</v>
      </c>
      <c r="B267" s="3" t="s">
        <v>44</v>
      </c>
      <c r="C267" s="3" t="s">
        <v>89</v>
      </c>
      <c r="D267" s="4">
        <v>24178</v>
      </c>
      <c r="E267" s="4" t="s">
        <v>17</v>
      </c>
      <c r="F267" s="4" t="s">
        <v>905</v>
      </c>
      <c r="G267" s="3" t="s">
        <v>361</v>
      </c>
      <c r="H267" s="4" t="s">
        <v>61</v>
      </c>
      <c r="I267" s="4">
        <v>4</v>
      </c>
      <c r="J267" s="4" t="s">
        <v>362</v>
      </c>
      <c r="K267" s="4">
        <v>2</v>
      </c>
      <c r="L267" s="4">
        <v>1</v>
      </c>
      <c r="M267" s="4">
        <v>2</v>
      </c>
      <c r="N267" s="4">
        <v>0</v>
      </c>
      <c r="O267" s="4" t="s">
        <v>22</v>
      </c>
      <c r="P267" s="4" t="s">
        <v>23</v>
      </c>
      <c r="Q267" s="4" t="s">
        <v>906</v>
      </c>
      <c r="R267" s="12" t="s">
        <v>1094</v>
      </c>
    </row>
    <row r="268" spans="1:18" ht="24.95" customHeight="1" x14ac:dyDescent="0.2">
      <c r="A268" s="2">
        <v>264</v>
      </c>
      <c r="B268" s="3" t="s">
        <v>44</v>
      </c>
      <c r="C268" s="3" t="s">
        <v>89</v>
      </c>
      <c r="D268" s="4">
        <v>24179</v>
      </c>
      <c r="E268" s="4" t="s">
        <v>17</v>
      </c>
      <c r="F268" s="4" t="s">
        <v>907</v>
      </c>
      <c r="G268" s="3" t="s">
        <v>363</v>
      </c>
      <c r="H268" s="4" t="s">
        <v>61</v>
      </c>
      <c r="I268" s="4">
        <v>4</v>
      </c>
      <c r="J268" s="4" t="s">
        <v>364</v>
      </c>
      <c r="K268" s="4">
        <v>2</v>
      </c>
      <c r="L268" s="4">
        <v>1</v>
      </c>
      <c r="M268" s="4">
        <v>2</v>
      </c>
      <c r="N268" s="4">
        <v>0</v>
      </c>
      <c r="O268" s="4" t="s">
        <v>22</v>
      </c>
      <c r="P268" s="4" t="s">
        <v>23</v>
      </c>
      <c r="Q268" s="4" t="s">
        <v>906</v>
      </c>
      <c r="R268" s="12" t="s">
        <v>1094</v>
      </c>
    </row>
    <row r="269" spans="1:18" ht="24.95" customHeight="1" x14ac:dyDescent="0.2">
      <c r="A269" s="2">
        <v>265</v>
      </c>
      <c r="B269" s="3" t="s">
        <v>44</v>
      </c>
      <c r="C269" s="3" t="s">
        <v>89</v>
      </c>
      <c r="D269" s="4">
        <v>24183</v>
      </c>
      <c r="E269" s="4" t="s">
        <v>17</v>
      </c>
      <c r="F269" s="4" t="s">
        <v>908</v>
      </c>
      <c r="G269" s="3" t="s">
        <v>365</v>
      </c>
      <c r="H269" s="4" t="s">
        <v>61</v>
      </c>
      <c r="I269" s="4">
        <v>3</v>
      </c>
      <c r="J269" s="4" t="s">
        <v>366</v>
      </c>
      <c r="K269" s="4">
        <v>2</v>
      </c>
      <c r="L269" s="4">
        <v>1</v>
      </c>
      <c r="M269" s="4">
        <v>2</v>
      </c>
      <c r="N269" s="4">
        <v>0</v>
      </c>
      <c r="O269" s="4" t="s">
        <v>22</v>
      </c>
      <c r="P269" s="4" t="s">
        <v>23</v>
      </c>
      <c r="Q269" s="4" t="s">
        <v>892</v>
      </c>
      <c r="R269" s="12" t="s">
        <v>1094</v>
      </c>
    </row>
    <row r="270" spans="1:18" ht="24.95" customHeight="1" x14ac:dyDescent="0.2">
      <c r="A270" s="2">
        <v>266</v>
      </c>
      <c r="B270" s="3" t="s">
        <v>44</v>
      </c>
      <c r="C270" s="3" t="s">
        <v>89</v>
      </c>
      <c r="D270" s="4">
        <v>24183</v>
      </c>
      <c r="E270" s="4" t="s">
        <v>24</v>
      </c>
      <c r="F270" s="4" t="s">
        <v>909</v>
      </c>
      <c r="G270" s="3" t="s">
        <v>365</v>
      </c>
      <c r="H270" s="4" t="s">
        <v>61</v>
      </c>
      <c r="I270" s="4">
        <v>3</v>
      </c>
      <c r="J270" s="4" t="s">
        <v>367</v>
      </c>
      <c r="K270" s="4">
        <v>2</v>
      </c>
      <c r="L270" s="4">
        <v>1</v>
      </c>
      <c r="M270" s="4">
        <v>2</v>
      </c>
      <c r="N270" s="4">
        <v>0</v>
      </c>
      <c r="O270" s="4" t="s">
        <v>22</v>
      </c>
      <c r="P270" s="4" t="s">
        <v>23</v>
      </c>
      <c r="Q270" s="4" t="s">
        <v>894</v>
      </c>
      <c r="R270" s="12" t="s">
        <v>1094</v>
      </c>
    </row>
    <row r="271" spans="1:18" ht="24.95" customHeight="1" x14ac:dyDescent="0.2">
      <c r="A271" s="2">
        <v>267</v>
      </c>
      <c r="B271" s="3" t="s">
        <v>44</v>
      </c>
      <c r="C271" s="3" t="s">
        <v>89</v>
      </c>
      <c r="D271" s="4">
        <v>24183</v>
      </c>
      <c r="E271" s="4" t="s">
        <v>133</v>
      </c>
      <c r="F271" s="4" t="s">
        <v>910</v>
      </c>
      <c r="G271" s="3" t="s">
        <v>365</v>
      </c>
      <c r="H271" s="4" t="s">
        <v>61</v>
      </c>
      <c r="I271" s="4">
        <v>3</v>
      </c>
      <c r="J271" s="4" t="s">
        <v>350</v>
      </c>
      <c r="K271" s="4">
        <v>2</v>
      </c>
      <c r="L271" s="4">
        <v>1</v>
      </c>
      <c r="M271" s="4">
        <v>2</v>
      </c>
      <c r="N271" s="4">
        <v>0</v>
      </c>
      <c r="O271" s="4" t="s">
        <v>22</v>
      </c>
      <c r="P271" s="4" t="s">
        <v>23</v>
      </c>
      <c r="Q271" s="4" t="s">
        <v>896</v>
      </c>
      <c r="R271" s="12" t="s">
        <v>1094</v>
      </c>
    </row>
    <row r="272" spans="1:18" ht="24.95" customHeight="1" x14ac:dyDescent="0.2">
      <c r="A272" s="2">
        <v>268</v>
      </c>
      <c r="B272" s="3" t="s">
        <v>44</v>
      </c>
      <c r="C272" s="3" t="s">
        <v>368</v>
      </c>
      <c r="D272" s="4">
        <v>15427</v>
      </c>
      <c r="E272" s="4" t="s">
        <v>17</v>
      </c>
      <c r="F272" s="4" t="s">
        <v>911</v>
      </c>
      <c r="G272" s="3" t="s">
        <v>369</v>
      </c>
      <c r="H272" s="4" t="s">
        <v>61</v>
      </c>
      <c r="I272" s="4">
        <v>3</v>
      </c>
      <c r="J272" s="4" t="s">
        <v>370</v>
      </c>
      <c r="K272" s="4">
        <v>2</v>
      </c>
      <c r="L272" s="4">
        <v>1</v>
      </c>
      <c r="M272" s="4">
        <v>2</v>
      </c>
      <c r="N272" s="4">
        <v>0</v>
      </c>
      <c r="O272" s="4" t="s">
        <v>22</v>
      </c>
      <c r="P272" s="4" t="s">
        <v>23</v>
      </c>
      <c r="Q272" s="4" t="s">
        <v>912</v>
      </c>
      <c r="R272" s="12" t="s">
        <v>1094</v>
      </c>
    </row>
    <row r="273" spans="1:18" ht="24.95" customHeight="1" x14ac:dyDescent="0.2">
      <c r="A273" s="2">
        <v>269</v>
      </c>
      <c r="B273" s="3" t="s">
        <v>44</v>
      </c>
      <c r="C273" s="3" t="s">
        <v>368</v>
      </c>
      <c r="D273" s="4">
        <v>23191</v>
      </c>
      <c r="E273" s="4" t="s">
        <v>17</v>
      </c>
      <c r="F273" s="4" t="s">
        <v>913</v>
      </c>
      <c r="G273" s="3" t="s">
        <v>310</v>
      </c>
      <c r="H273" s="4" t="s">
        <v>73</v>
      </c>
      <c r="I273" s="4">
        <v>1</v>
      </c>
      <c r="J273" s="4" t="s">
        <v>371</v>
      </c>
      <c r="K273" s="4">
        <v>3</v>
      </c>
      <c r="L273" s="4">
        <v>2</v>
      </c>
      <c r="M273" s="4">
        <v>2</v>
      </c>
      <c r="N273" s="4">
        <v>0</v>
      </c>
      <c r="O273" s="4" t="s">
        <v>22</v>
      </c>
      <c r="P273" s="4" t="s">
        <v>23</v>
      </c>
      <c r="Q273" s="4" t="s">
        <v>914</v>
      </c>
      <c r="R273" s="12" t="s">
        <v>1094</v>
      </c>
    </row>
    <row r="274" spans="1:18" ht="24.95" customHeight="1" x14ac:dyDescent="0.2">
      <c r="A274" s="2">
        <v>270</v>
      </c>
      <c r="B274" s="3" t="s">
        <v>44</v>
      </c>
      <c r="C274" s="3" t="s">
        <v>368</v>
      </c>
      <c r="D274" s="4">
        <v>23191</v>
      </c>
      <c r="E274" s="4" t="s">
        <v>24</v>
      </c>
      <c r="F274" s="4" t="s">
        <v>915</v>
      </c>
      <c r="G274" s="3" t="s">
        <v>310</v>
      </c>
      <c r="H274" s="4" t="s">
        <v>73</v>
      </c>
      <c r="I274" s="4">
        <v>1</v>
      </c>
      <c r="J274" s="4" t="s">
        <v>371</v>
      </c>
      <c r="K274" s="4">
        <v>3</v>
      </c>
      <c r="L274" s="4">
        <v>2</v>
      </c>
      <c r="M274" s="4">
        <v>2</v>
      </c>
      <c r="N274" s="4">
        <v>0</v>
      </c>
      <c r="O274" s="4" t="s">
        <v>22</v>
      </c>
      <c r="P274" s="4" t="s">
        <v>23</v>
      </c>
      <c r="Q274" s="4" t="s">
        <v>914</v>
      </c>
      <c r="R274" s="12" t="s">
        <v>1094</v>
      </c>
    </row>
    <row r="275" spans="1:18" ht="24.95" customHeight="1" x14ac:dyDescent="0.2">
      <c r="A275" s="2">
        <v>271</v>
      </c>
      <c r="B275" s="3" t="s">
        <v>44</v>
      </c>
      <c r="C275" s="3" t="s">
        <v>368</v>
      </c>
      <c r="D275" s="4">
        <v>23230</v>
      </c>
      <c r="E275" s="4" t="s">
        <v>17</v>
      </c>
      <c r="F275" s="4" t="s">
        <v>916</v>
      </c>
      <c r="G275" s="3" t="s">
        <v>372</v>
      </c>
      <c r="H275" s="4" t="s">
        <v>77</v>
      </c>
      <c r="I275" s="4">
        <v>2</v>
      </c>
      <c r="J275" s="4" t="s">
        <v>373</v>
      </c>
      <c r="K275" s="4">
        <v>3</v>
      </c>
      <c r="L275" s="4">
        <v>2</v>
      </c>
      <c r="M275" s="4">
        <v>2</v>
      </c>
      <c r="N275" s="4">
        <v>0</v>
      </c>
      <c r="O275" s="4" t="s">
        <v>22</v>
      </c>
      <c r="P275" s="4" t="s">
        <v>23</v>
      </c>
      <c r="Q275" s="4" t="s">
        <v>917</v>
      </c>
      <c r="R275" s="12" t="s">
        <v>1094</v>
      </c>
    </row>
    <row r="276" spans="1:18" ht="24.95" customHeight="1" x14ac:dyDescent="0.2">
      <c r="A276" s="2">
        <v>272</v>
      </c>
      <c r="B276" s="3" t="s">
        <v>44</v>
      </c>
      <c r="C276" s="3" t="s">
        <v>368</v>
      </c>
      <c r="D276" s="4">
        <v>23230</v>
      </c>
      <c r="E276" s="4" t="s">
        <v>24</v>
      </c>
      <c r="F276" s="4" t="s">
        <v>918</v>
      </c>
      <c r="G276" s="3" t="s">
        <v>372</v>
      </c>
      <c r="H276" s="4" t="s">
        <v>77</v>
      </c>
      <c r="I276" s="4">
        <v>2</v>
      </c>
      <c r="J276" s="4" t="s">
        <v>373</v>
      </c>
      <c r="K276" s="4">
        <v>3</v>
      </c>
      <c r="L276" s="4">
        <v>2</v>
      </c>
      <c r="M276" s="4">
        <v>2</v>
      </c>
      <c r="N276" s="4">
        <v>0</v>
      </c>
      <c r="O276" s="4" t="s">
        <v>22</v>
      </c>
      <c r="P276" s="4" t="s">
        <v>23</v>
      </c>
      <c r="Q276" s="4" t="s">
        <v>914</v>
      </c>
      <c r="R276" s="12" t="s">
        <v>1094</v>
      </c>
    </row>
    <row r="277" spans="1:18" ht="24.95" customHeight="1" x14ac:dyDescent="0.2">
      <c r="A277" s="2">
        <v>273</v>
      </c>
      <c r="B277" s="3" t="s">
        <v>44</v>
      </c>
      <c r="C277" s="3" t="s">
        <v>368</v>
      </c>
      <c r="D277" s="4">
        <v>23613</v>
      </c>
      <c r="E277" s="4" t="s">
        <v>17</v>
      </c>
      <c r="F277" s="4" t="s">
        <v>919</v>
      </c>
      <c r="G277" s="3" t="s">
        <v>374</v>
      </c>
      <c r="H277" s="4" t="s">
        <v>61</v>
      </c>
      <c r="I277" s="4">
        <v>3</v>
      </c>
      <c r="J277" s="4" t="s">
        <v>373</v>
      </c>
      <c r="K277" s="4">
        <v>3</v>
      </c>
      <c r="L277" s="4">
        <v>2</v>
      </c>
      <c r="M277" s="4">
        <v>2</v>
      </c>
      <c r="N277" s="4">
        <v>0</v>
      </c>
      <c r="O277" s="4" t="s">
        <v>22</v>
      </c>
      <c r="P277" s="4" t="s">
        <v>23</v>
      </c>
      <c r="Q277" s="4" t="s">
        <v>920</v>
      </c>
      <c r="R277" s="12" t="s">
        <v>1094</v>
      </c>
    </row>
    <row r="278" spans="1:18" ht="24.95" customHeight="1" x14ac:dyDescent="0.2">
      <c r="A278" s="2">
        <v>274</v>
      </c>
      <c r="B278" s="3" t="s">
        <v>44</v>
      </c>
      <c r="C278" s="3" t="s">
        <v>368</v>
      </c>
      <c r="D278" s="4">
        <v>23613</v>
      </c>
      <c r="E278" s="4" t="s">
        <v>24</v>
      </c>
      <c r="F278" s="4" t="s">
        <v>921</v>
      </c>
      <c r="G278" s="3" t="s">
        <v>374</v>
      </c>
      <c r="H278" s="4" t="s">
        <v>61</v>
      </c>
      <c r="I278" s="4">
        <v>3</v>
      </c>
      <c r="J278" s="4" t="s">
        <v>373</v>
      </c>
      <c r="K278" s="4">
        <v>3</v>
      </c>
      <c r="L278" s="4">
        <v>2</v>
      </c>
      <c r="M278" s="4">
        <v>2</v>
      </c>
      <c r="N278" s="4">
        <v>0</v>
      </c>
      <c r="O278" s="4" t="s">
        <v>22</v>
      </c>
      <c r="P278" s="4" t="s">
        <v>23</v>
      </c>
      <c r="Q278" s="4" t="s">
        <v>920</v>
      </c>
      <c r="R278" s="12" t="s">
        <v>1094</v>
      </c>
    </row>
    <row r="279" spans="1:18" ht="24.95" customHeight="1" x14ac:dyDescent="0.2">
      <c r="A279" s="2">
        <v>275</v>
      </c>
      <c r="B279" s="3" t="s">
        <v>44</v>
      </c>
      <c r="C279" s="3" t="s">
        <v>368</v>
      </c>
      <c r="D279" s="4">
        <v>23615</v>
      </c>
      <c r="E279" s="4" t="s">
        <v>17</v>
      </c>
      <c r="F279" s="4" t="s">
        <v>922</v>
      </c>
      <c r="G279" s="3" t="s">
        <v>375</v>
      </c>
      <c r="H279" s="4" t="s">
        <v>61</v>
      </c>
      <c r="I279" s="4">
        <v>3</v>
      </c>
      <c r="J279" s="4" t="s">
        <v>376</v>
      </c>
      <c r="K279" s="4">
        <v>2</v>
      </c>
      <c r="L279" s="4">
        <v>1</v>
      </c>
      <c r="M279" s="4">
        <v>2</v>
      </c>
      <c r="N279" s="4">
        <v>0</v>
      </c>
      <c r="O279" s="4" t="s">
        <v>22</v>
      </c>
      <c r="P279" s="4" t="s">
        <v>23</v>
      </c>
      <c r="Q279" s="4" t="s">
        <v>920</v>
      </c>
      <c r="R279" s="12" t="s">
        <v>1094</v>
      </c>
    </row>
    <row r="280" spans="1:18" ht="24.95" customHeight="1" x14ac:dyDescent="0.2">
      <c r="A280" s="2">
        <v>276</v>
      </c>
      <c r="B280" s="3" t="s">
        <v>44</v>
      </c>
      <c r="C280" s="3" t="s">
        <v>368</v>
      </c>
      <c r="D280" s="4">
        <v>23615</v>
      </c>
      <c r="E280" s="4" t="s">
        <v>24</v>
      </c>
      <c r="F280" s="4" t="s">
        <v>923</v>
      </c>
      <c r="G280" s="3" t="s">
        <v>375</v>
      </c>
      <c r="H280" s="4" t="s">
        <v>61</v>
      </c>
      <c r="I280" s="4">
        <v>3</v>
      </c>
      <c r="J280" s="4" t="s">
        <v>376</v>
      </c>
      <c r="K280" s="4">
        <v>2</v>
      </c>
      <c r="L280" s="4">
        <v>1</v>
      </c>
      <c r="M280" s="4">
        <v>2</v>
      </c>
      <c r="N280" s="4">
        <v>0</v>
      </c>
      <c r="O280" s="4" t="s">
        <v>22</v>
      </c>
      <c r="P280" s="4" t="s">
        <v>23</v>
      </c>
      <c r="Q280" s="4" t="s">
        <v>920</v>
      </c>
      <c r="R280" s="12" t="s">
        <v>1094</v>
      </c>
    </row>
    <row r="281" spans="1:18" ht="24.95" customHeight="1" x14ac:dyDescent="0.2">
      <c r="A281" s="2">
        <v>277</v>
      </c>
      <c r="B281" s="3" t="s">
        <v>44</v>
      </c>
      <c r="C281" s="3" t="s">
        <v>368</v>
      </c>
      <c r="D281" s="4">
        <v>24115</v>
      </c>
      <c r="E281" s="4" t="s">
        <v>17</v>
      </c>
      <c r="F281" s="4" t="s">
        <v>924</v>
      </c>
      <c r="G281" s="3" t="s">
        <v>377</v>
      </c>
      <c r="H281" s="4" t="s">
        <v>73</v>
      </c>
      <c r="I281" s="4">
        <v>1</v>
      </c>
      <c r="J281" s="4" t="s">
        <v>371</v>
      </c>
      <c r="K281" s="4">
        <v>3</v>
      </c>
      <c r="L281" s="4">
        <v>2</v>
      </c>
      <c r="M281" s="4">
        <v>2</v>
      </c>
      <c r="N281" s="4">
        <v>0</v>
      </c>
      <c r="O281" s="4" t="s">
        <v>22</v>
      </c>
      <c r="P281" s="4" t="s">
        <v>23</v>
      </c>
      <c r="Q281" s="4" t="s">
        <v>914</v>
      </c>
      <c r="R281" s="12" t="s">
        <v>1094</v>
      </c>
    </row>
    <row r="282" spans="1:18" ht="24.95" customHeight="1" x14ac:dyDescent="0.2">
      <c r="A282" s="2">
        <v>278</v>
      </c>
      <c r="B282" s="3" t="s">
        <v>44</v>
      </c>
      <c r="C282" s="3" t="s">
        <v>368</v>
      </c>
      <c r="D282" s="4">
        <v>24115</v>
      </c>
      <c r="E282" s="4" t="s">
        <v>24</v>
      </c>
      <c r="F282" s="4" t="s">
        <v>925</v>
      </c>
      <c r="G282" s="3" t="s">
        <v>377</v>
      </c>
      <c r="H282" s="4" t="s">
        <v>73</v>
      </c>
      <c r="I282" s="4">
        <v>1</v>
      </c>
      <c r="J282" s="4" t="s">
        <v>371</v>
      </c>
      <c r="K282" s="4">
        <v>3</v>
      </c>
      <c r="L282" s="4">
        <v>2</v>
      </c>
      <c r="M282" s="4">
        <v>2</v>
      </c>
      <c r="N282" s="4">
        <v>0</v>
      </c>
      <c r="O282" s="4" t="s">
        <v>22</v>
      </c>
      <c r="P282" s="4" t="s">
        <v>23</v>
      </c>
      <c r="Q282" s="4" t="s">
        <v>914</v>
      </c>
      <c r="R282" s="12" t="s">
        <v>1094</v>
      </c>
    </row>
    <row r="283" spans="1:18" ht="24.95" customHeight="1" x14ac:dyDescent="0.2">
      <c r="A283" s="2">
        <v>279</v>
      </c>
      <c r="B283" s="3" t="s">
        <v>44</v>
      </c>
      <c r="C283" s="3" t="s">
        <v>368</v>
      </c>
      <c r="D283" s="4">
        <v>24119</v>
      </c>
      <c r="E283" s="4" t="s">
        <v>17</v>
      </c>
      <c r="F283" s="4" t="s">
        <v>926</v>
      </c>
      <c r="G283" s="3" t="s">
        <v>378</v>
      </c>
      <c r="H283" s="4" t="s">
        <v>61</v>
      </c>
      <c r="I283" s="4">
        <v>1</v>
      </c>
      <c r="J283" s="4" t="s">
        <v>370</v>
      </c>
      <c r="K283" s="4">
        <v>3</v>
      </c>
      <c r="L283" s="4">
        <v>2</v>
      </c>
      <c r="M283" s="4">
        <v>2</v>
      </c>
      <c r="N283" s="4">
        <v>0</v>
      </c>
      <c r="O283" s="4" t="s">
        <v>22</v>
      </c>
      <c r="P283" s="4" t="s">
        <v>23</v>
      </c>
      <c r="Q283" s="4" t="s">
        <v>927</v>
      </c>
      <c r="R283" s="12" t="s">
        <v>1094</v>
      </c>
    </row>
    <row r="284" spans="1:18" ht="24.95" customHeight="1" x14ac:dyDescent="0.2">
      <c r="A284" s="2">
        <v>280</v>
      </c>
      <c r="B284" s="3" t="s">
        <v>44</v>
      </c>
      <c r="C284" s="3" t="s">
        <v>368</v>
      </c>
      <c r="D284" s="4">
        <v>24119</v>
      </c>
      <c r="E284" s="4" t="s">
        <v>24</v>
      </c>
      <c r="F284" s="4" t="s">
        <v>928</v>
      </c>
      <c r="G284" s="3" t="s">
        <v>378</v>
      </c>
      <c r="H284" s="4" t="s">
        <v>61</v>
      </c>
      <c r="I284" s="4">
        <v>1</v>
      </c>
      <c r="J284" s="4" t="s">
        <v>370</v>
      </c>
      <c r="K284" s="4">
        <v>3</v>
      </c>
      <c r="L284" s="4">
        <v>2</v>
      </c>
      <c r="M284" s="4">
        <v>2</v>
      </c>
      <c r="N284" s="4">
        <v>0</v>
      </c>
      <c r="O284" s="4" t="s">
        <v>22</v>
      </c>
      <c r="P284" s="4" t="s">
        <v>23</v>
      </c>
      <c r="Q284" s="4" t="s">
        <v>927</v>
      </c>
      <c r="R284" s="12" t="s">
        <v>1094</v>
      </c>
    </row>
    <row r="285" spans="1:18" ht="24.95" customHeight="1" x14ac:dyDescent="0.2">
      <c r="A285" s="2">
        <v>281</v>
      </c>
      <c r="B285" s="3" t="s">
        <v>44</v>
      </c>
      <c r="C285" s="3" t="s">
        <v>368</v>
      </c>
      <c r="D285" s="4">
        <v>24120</v>
      </c>
      <c r="E285" s="4" t="s">
        <v>17</v>
      </c>
      <c r="F285" s="4" t="s">
        <v>929</v>
      </c>
      <c r="G285" s="3" t="s">
        <v>379</v>
      </c>
      <c r="H285" s="4" t="s">
        <v>61</v>
      </c>
      <c r="I285" s="4">
        <v>1</v>
      </c>
      <c r="J285" s="4" t="s">
        <v>380</v>
      </c>
      <c r="K285" s="4">
        <v>3</v>
      </c>
      <c r="L285" s="4">
        <v>2</v>
      </c>
      <c r="M285" s="4">
        <v>2</v>
      </c>
      <c r="N285" s="4">
        <v>0</v>
      </c>
      <c r="O285" s="4" t="s">
        <v>22</v>
      </c>
      <c r="P285" s="4" t="s">
        <v>23</v>
      </c>
      <c r="Q285" s="4" t="s">
        <v>914</v>
      </c>
      <c r="R285" s="12" t="s">
        <v>1094</v>
      </c>
    </row>
    <row r="286" spans="1:18" ht="24.95" customHeight="1" x14ac:dyDescent="0.2">
      <c r="A286" s="2">
        <v>282</v>
      </c>
      <c r="B286" s="3" t="s">
        <v>44</v>
      </c>
      <c r="C286" s="3" t="s">
        <v>368</v>
      </c>
      <c r="D286" s="4">
        <v>24294</v>
      </c>
      <c r="E286" s="4" t="s">
        <v>17</v>
      </c>
      <c r="F286" s="4" t="s">
        <v>930</v>
      </c>
      <c r="G286" s="3" t="s">
        <v>381</v>
      </c>
      <c r="H286" s="4" t="s">
        <v>77</v>
      </c>
      <c r="I286" s="4">
        <v>2</v>
      </c>
      <c r="J286" s="4" t="s">
        <v>376</v>
      </c>
      <c r="K286" s="4">
        <v>3</v>
      </c>
      <c r="L286" s="4">
        <v>2</v>
      </c>
      <c r="M286" s="4">
        <v>2</v>
      </c>
      <c r="N286" s="4">
        <v>0</v>
      </c>
      <c r="O286" s="4" t="s">
        <v>22</v>
      </c>
      <c r="P286" s="4" t="s">
        <v>23</v>
      </c>
      <c r="Q286" s="4" t="s">
        <v>920</v>
      </c>
      <c r="R286" s="12" t="s">
        <v>1094</v>
      </c>
    </row>
    <row r="287" spans="1:18" ht="24.95" customHeight="1" x14ac:dyDescent="0.2">
      <c r="A287" s="2">
        <v>283</v>
      </c>
      <c r="B287" s="3" t="s">
        <v>44</v>
      </c>
      <c r="C287" s="3" t="s">
        <v>368</v>
      </c>
      <c r="D287" s="4">
        <v>24294</v>
      </c>
      <c r="E287" s="4" t="s">
        <v>24</v>
      </c>
      <c r="F287" s="4" t="s">
        <v>931</v>
      </c>
      <c r="G287" s="3" t="s">
        <v>381</v>
      </c>
      <c r="H287" s="4" t="s">
        <v>77</v>
      </c>
      <c r="I287" s="4">
        <v>2</v>
      </c>
      <c r="J287" s="4" t="s">
        <v>376</v>
      </c>
      <c r="K287" s="4">
        <v>3</v>
      </c>
      <c r="L287" s="4">
        <v>2</v>
      </c>
      <c r="M287" s="4">
        <v>2</v>
      </c>
      <c r="N287" s="4">
        <v>0</v>
      </c>
      <c r="O287" s="4" t="s">
        <v>22</v>
      </c>
      <c r="P287" s="4" t="s">
        <v>23</v>
      </c>
      <c r="Q287" s="4" t="s">
        <v>920</v>
      </c>
      <c r="R287" s="12" t="s">
        <v>1094</v>
      </c>
    </row>
    <row r="288" spans="1:18" ht="24.95" customHeight="1" x14ac:dyDescent="0.2">
      <c r="A288" s="2">
        <v>284</v>
      </c>
      <c r="B288" s="3" t="s">
        <v>44</v>
      </c>
      <c r="C288" s="3" t="s">
        <v>368</v>
      </c>
      <c r="D288" s="4">
        <v>24683</v>
      </c>
      <c r="E288" s="4" t="s">
        <v>17</v>
      </c>
      <c r="F288" s="4" t="s">
        <v>932</v>
      </c>
      <c r="G288" s="3" t="s">
        <v>382</v>
      </c>
      <c r="H288" s="4" t="s">
        <v>61</v>
      </c>
      <c r="I288" s="4">
        <v>2</v>
      </c>
      <c r="J288" s="4" t="s">
        <v>383</v>
      </c>
      <c r="K288" s="4">
        <v>3</v>
      </c>
      <c r="L288" s="4">
        <v>2</v>
      </c>
      <c r="M288" s="4">
        <v>2</v>
      </c>
      <c r="N288" s="4">
        <v>0</v>
      </c>
      <c r="O288" s="4" t="s">
        <v>22</v>
      </c>
      <c r="P288" s="4" t="s">
        <v>23</v>
      </c>
      <c r="Q288" s="4" t="s">
        <v>933</v>
      </c>
      <c r="R288" s="12" t="s">
        <v>1094</v>
      </c>
    </row>
    <row r="289" spans="1:18" ht="24.95" customHeight="1" x14ac:dyDescent="0.2">
      <c r="A289" s="2">
        <v>285</v>
      </c>
      <c r="B289" s="3" t="s">
        <v>44</v>
      </c>
      <c r="C289" s="3" t="s">
        <v>368</v>
      </c>
      <c r="D289" s="4">
        <v>24685</v>
      </c>
      <c r="E289" s="4" t="s">
        <v>17</v>
      </c>
      <c r="F289" s="4" t="s">
        <v>934</v>
      </c>
      <c r="G289" s="3" t="s">
        <v>384</v>
      </c>
      <c r="H289" s="4" t="s">
        <v>61</v>
      </c>
      <c r="I289" s="4">
        <v>2</v>
      </c>
      <c r="J289" s="4" t="s">
        <v>385</v>
      </c>
      <c r="K289" s="4">
        <v>2</v>
      </c>
      <c r="L289" s="4">
        <v>1</v>
      </c>
      <c r="M289" s="4">
        <v>2</v>
      </c>
      <c r="N289" s="4">
        <v>0</v>
      </c>
      <c r="O289" s="4" t="s">
        <v>22</v>
      </c>
      <c r="P289" s="4" t="s">
        <v>23</v>
      </c>
      <c r="Q289" s="4" t="s">
        <v>912</v>
      </c>
      <c r="R289" s="12" t="s">
        <v>1094</v>
      </c>
    </row>
    <row r="290" spans="1:18" ht="24.95" customHeight="1" x14ac:dyDescent="0.2">
      <c r="A290" s="2">
        <v>286</v>
      </c>
      <c r="B290" s="3" t="s">
        <v>44</v>
      </c>
      <c r="C290" s="3" t="s">
        <v>368</v>
      </c>
      <c r="D290" s="4">
        <v>24685</v>
      </c>
      <c r="E290" s="4" t="s">
        <v>24</v>
      </c>
      <c r="F290" s="4" t="s">
        <v>935</v>
      </c>
      <c r="G290" s="3" t="s">
        <v>384</v>
      </c>
      <c r="H290" s="4" t="s">
        <v>61</v>
      </c>
      <c r="I290" s="4">
        <v>2</v>
      </c>
      <c r="J290" s="4" t="s">
        <v>385</v>
      </c>
      <c r="K290" s="4">
        <v>2</v>
      </c>
      <c r="L290" s="4">
        <v>1</v>
      </c>
      <c r="M290" s="4">
        <v>2</v>
      </c>
      <c r="N290" s="4">
        <v>0</v>
      </c>
      <c r="O290" s="4" t="s">
        <v>22</v>
      </c>
      <c r="P290" s="4" t="s">
        <v>23</v>
      </c>
      <c r="Q290" s="4" t="s">
        <v>912</v>
      </c>
      <c r="R290" s="12" t="s">
        <v>1094</v>
      </c>
    </row>
    <row r="291" spans="1:18" ht="24.95" customHeight="1" x14ac:dyDescent="0.2">
      <c r="A291" s="2">
        <v>287</v>
      </c>
      <c r="B291" s="3" t="s">
        <v>44</v>
      </c>
      <c r="C291" s="3" t="s">
        <v>368</v>
      </c>
      <c r="D291" s="4">
        <v>24796</v>
      </c>
      <c r="E291" s="4" t="s">
        <v>17</v>
      </c>
      <c r="F291" s="4" t="s">
        <v>936</v>
      </c>
      <c r="G291" s="3" t="s">
        <v>386</v>
      </c>
      <c r="H291" s="4" t="s">
        <v>61</v>
      </c>
      <c r="I291" s="4">
        <v>2</v>
      </c>
      <c r="J291" s="4" t="s">
        <v>370</v>
      </c>
      <c r="K291" s="4">
        <v>3</v>
      </c>
      <c r="L291" s="4">
        <v>2</v>
      </c>
      <c r="M291" s="4">
        <v>2</v>
      </c>
      <c r="N291" s="4">
        <v>0</v>
      </c>
      <c r="O291" s="4" t="s">
        <v>22</v>
      </c>
      <c r="P291" s="4" t="s">
        <v>23</v>
      </c>
      <c r="Q291" s="4" t="s">
        <v>927</v>
      </c>
      <c r="R291" s="12" t="s">
        <v>1094</v>
      </c>
    </row>
    <row r="292" spans="1:18" ht="24.95" customHeight="1" x14ac:dyDescent="0.2">
      <c r="A292" s="2">
        <v>288</v>
      </c>
      <c r="B292" s="3" t="s">
        <v>387</v>
      </c>
      <c r="C292" s="3" t="s">
        <v>388</v>
      </c>
      <c r="D292" s="4">
        <v>23714</v>
      </c>
      <c r="E292" s="4" t="s">
        <v>17</v>
      </c>
      <c r="F292" s="4" t="s">
        <v>937</v>
      </c>
      <c r="G292" s="3" t="s">
        <v>389</v>
      </c>
      <c r="H292" s="4" t="s">
        <v>61</v>
      </c>
      <c r="I292" s="4">
        <v>3</v>
      </c>
      <c r="J292" s="4" t="s">
        <v>390</v>
      </c>
      <c r="K292" s="4">
        <v>3</v>
      </c>
      <c r="L292" s="4">
        <v>0.7</v>
      </c>
      <c r="M292" s="4">
        <v>0.7</v>
      </c>
      <c r="N292" s="4">
        <v>0</v>
      </c>
      <c r="O292" s="4" t="s">
        <v>42</v>
      </c>
      <c r="P292" s="4" t="s">
        <v>23</v>
      </c>
      <c r="Q292" s="4" t="s">
        <v>938</v>
      </c>
      <c r="R292" s="12" t="s">
        <v>1094</v>
      </c>
    </row>
    <row r="293" spans="1:18" ht="24.95" customHeight="1" x14ac:dyDescent="0.2">
      <c r="A293" s="2">
        <v>289</v>
      </c>
      <c r="B293" s="3" t="s">
        <v>30</v>
      </c>
      <c r="C293" s="3" t="s">
        <v>391</v>
      </c>
      <c r="D293" s="4">
        <v>15926</v>
      </c>
      <c r="E293" s="4" t="s">
        <v>17</v>
      </c>
      <c r="F293" s="4" t="s">
        <v>939</v>
      </c>
      <c r="G293" s="3" t="s">
        <v>392</v>
      </c>
      <c r="H293" s="4" t="s">
        <v>73</v>
      </c>
      <c r="I293" s="4">
        <v>1</v>
      </c>
      <c r="J293" s="4" t="s">
        <v>393</v>
      </c>
      <c r="K293" s="4">
        <v>0</v>
      </c>
      <c r="L293" s="4">
        <v>0</v>
      </c>
      <c r="M293" s="4">
        <v>2</v>
      </c>
      <c r="N293" s="4">
        <v>0</v>
      </c>
      <c r="O293" s="4" t="s">
        <v>22</v>
      </c>
      <c r="P293" s="4" t="s">
        <v>23</v>
      </c>
      <c r="Q293" s="4" t="s">
        <v>940</v>
      </c>
      <c r="R293" s="12" t="s">
        <v>1094</v>
      </c>
    </row>
    <row r="294" spans="1:18" ht="24.95" customHeight="1" x14ac:dyDescent="0.2">
      <c r="A294" s="2">
        <v>290</v>
      </c>
      <c r="B294" s="3" t="s">
        <v>30</v>
      </c>
      <c r="C294" s="3" t="s">
        <v>391</v>
      </c>
      <c r="D294" s="4">
        <v>15926</v>
      </c>
      <c r="E294" s="4" t="s">
        <v>24</v>
      </c>
      <c r="F294" s="4" t="s">
        <v>941</v>
      </c>
      <c r="G294" s="3" t="s">
        <v>392</v>
      </c>
      <c r="H294" s="4" t="s">
        <v>73</v>
      </c>
      <c r="I294" s="4">
        <v>1</v>
      </c>
      <c r="J294" s="4" t="s">
        <v>394</v>
      </c>
      <c r="K294" s="4">
        <v>0</v>
      </c>
      <c r="L294" s="4">
        <v>0</v>
      </c>
      <c r="M294" s="4">
        <v>2</v>
      </c>
      <c r="N294" s="4">
        <v>0</v>
      </c>
      <c r="O294" s="4" t="s">
        <v>22</v>
      </c>
      <c r="P294" s="4" t="s">
        <v>23</v>
      </c>
      <c r="Q294" s="4" t="s">
        <v>942</v>
      </c>
      <c r="R294" s="12" t="s">
        <v>1094</v>
      </c>
    </row>
    <row r="295" spans="1:18" ht="24.95" customHeight="1" x14ac:dyDescent="0.2">
      <c r="A295" s="2">
        <v>291</v>
      </c>
      <c r="B295" s="3" t="s">
        <v>30</v>
      </c>
      <c r="C295" s="3" t="s">
        <v>391</v>
      </c>
      <c r="D295" s="4">
        <v>15926</v>
      </c>
      <c r="E295" s="4" t="s">
        <v>133</v>
      </c>
      <c r="F295" s="4" t="s">
        <v>943</v>
      </c>
      <c r="G295" s="3" t="s">
        <v>392</v>
      </c>
      <c r="H295" s="4" t="s">
        <v>73</v>
      </c>
      <c r="I295" s="4">
        <v>1</v>
      </c>
      <c r="J295" s="4" t="s">
        <v>395</v>
      </c>
      <c r="K295" s="4">
        <v>0</v>
      </c>
      <c r="L295" s="4">
        <v>0</v>
      </c>
      <c r="M295" s="4">
        <v>2</v>
      </c>
      <c r="N295" s="4">
        <v>0</v>
      </c>
      <c r="O295" s="4" t="s">
        <v>22</v>
      </c>
      <c r="P295" s="4" t="s">
        <v>23</v>
      </c>
      <c r="Q295" s="4" t="s">
        <v>940</v>
      </c>
      <c r="R295" s="12" t="s">
        <v>1094</v>
      </c>
    </row>
    <row r="296" spans="1:18" ht="24.95" customHeight="1" x14ac:dyDescent="0.2">
      <c r="A296" s="2">
        <v>292</v>
      </c>
      <c r="B296" s="3" t="s">
        <v>30</v>
      </c>
      <c r="C296" s="3" t="s">
        <v>391</v>
      </c>
      <c r="D296" s="4">
        <v>15926</v>
      </c>
      <c r="E296" s="4" t="s">
        <v>136</v>
      </c>
      <c r="F296" s="4" t="s">
        <v>944</v>
      </c>
      <c r="G296" s="3" t="s">
        <v>392</v>
      </c>
      <c r="H296" s="4" t="s">
        <v>73</v>
      </c>
      <c r="I296" s="4">
        <v>1</v>
      </c>
      <c r="J296" s="4" t="s">
        <v>396</v>
      </c>
      <c r="K296" s="4">
        <v>0</v>
      </c>
      <c r="L296" s="4">
        <v>0</v>
      </c>
      <c r="M296" s="4">
        <v>2</v>
      </c>
      <c r="N296" s="4">
        <v>0</v>
      </c>
      <c r="O296" s="4" t="s">
        <v>22</v>
      </c>
      <c r="P296" s="4" t="s">
        <v>23</v>
      </c>
      <c r="Q296" s="4" t="s">
        <v>942</v>
      </c>
      <c r="R296" s="12" t="s">
        <v>1094</v>
      </c>
    </row>
    <row r="297" spans="1:18" ht="24.95" customHeight="1" x14ac:dyDescent="0.2">
      <c r="A297" s="2">
        <v>293</v>
      </c>
      <c r="B297" s="3" t="s">
        <v>30</v>
      </c>
      <c r="C297" s="3" t="s">
        <v>391</v>
      </c>
      <c r="D297" s="4">
        <v>16749</v>
      </c>
      <c r="E297" s="4" t="s">
        <v>17</v>
      </c>
      <c r="F297" s="4" t="s">
        <v>945</v>
      </c>
      <c r="G297" s="3" t="s">
        <v>397</v>
      </c>
      <c r="H297" s="4" t="s">
        <v>61</v>
      </c>
      <c r="I297" s="4">
        <v>3</v>
      </c>
      <c r="J297" s="4" t="s">
        <v>398</v>
      </c>
      <c r="K297" s="4">
        <v>0</v>
      </c>
      <c r="L297" s="4">
        <v>0</v>
      </c>
      <c r="M297" s="4">
        <v>2</v>
      </c>
      <c r="N297" s="4">
        <v>0</v>
      </c>
      <c r="O297" s="4" t="s">
        <v>22</v>
      </c>
      <c r="P297" s="4" t="s">
        <v>23</v>
      </c>
      <c r="Q297" s="4" t="s">
        <v>946</v>
      </c>
      <c r="R297" s="12" t="s">
        <v>1094</v>
      </c>
    </row>
    <row r="298" spans="1:18" ht="24.95" customHeight="1" x14ac:dyDescent="0.2">
      <c r="A298" s="2">
        <v>294</v>
      </c>
      <c r="B298" s="3" t="s">
        <v>30</v>
      </c>
      <c r="C298" s="3" t="s">
        <v>391</v>
      </c>
      <c r="D298" s="4">
        <v>16749</v>
      </c>
      <c r="E298" s="4" t="s">
        <v>24</v>
      </c>
      <c r="F298" s="4" t="s">
        <v>947</v>
      </c>
      <c r="G298" s="3" t="s">
        <v>397</v>
      </c>
      <c r="H298" s="4" t="s">
        <v>61</v>
      </c>
      <c r="I298" s="4">
        <v>3</v>
      </c>
      <c r="J298" s="4" t="s">
        <v>398</v>
      </c>
      <c r="K298" s="4">
        <v>0</v>
      </c>
      <c r="L298" s="4">
        <v>0</v>
      </c>
      <c r="M298" s="4">
        <v>2</v>
      </c>
      <c r="N298" s="4">
        <v>0</v>
      </c>
      <c r="O298" s="4" t="s">
        <v>22</v>
      </c>
      <c r="P298" s="4" t="s">
        <v>23</v>
      </c>
      <c r="Q298" s="4" t="s">
        <v>946</v>
      </c>
      <c r="R298" s="12" t="s">
        <v>1094</v>
      </c>
    </row>
    <row r="299" spans="1:18" ht="24.95" customHeight="1" x14ac:dyDescent="0.2">
      <c r="A299" s="2">
        <v>295</v>
      </c>
      <c r="B299" s="3" t="s">
        <v>30</v>
      </c>
      <c r="C299" s="3" t="s">
        <v>391</v>
      </c>
      <c r="D299" s="4">
        <v>17494</v>
      </c>
      <c r="E299" s="4" t="s">
        <v>24</v>
      </c>
      <c r="F299" s="4" t="s">
        <v>948</v>
      </c>
      <c r="G299" s="3" t="s">
        <v>399</v>
      </c>
      <c r="H299" s="4" t="s">
        <v>61</v>
      </c>
      <c r="I299" s="4">
        <v>2</v>
      </c>
      <c r="J299" s="4" t="s">
        <v>393</v>
      </c>
      <c r="K299" s="4">
        <v>0</v>
      </c>
      <c r="L299" s="4">
        <v>0</v>
      </c>
      <c r="M299" s="4">
        <v>2</v>
      </c>
      <c r="N299" s="4">
        <v>0</v>
      </c>
      <c r="O299" s="4" t="s">
        <v>22</v>
      </c>
      <c r="P299" s="4" t="s">
        <v>23</v>
      </c>
      <c r="Q299" s="4" t="s">
        <v>942</v>
      </c>
      <c r="R299" s="12" t="s">
        <v>1094</v>
      </c>
    </row>
    <row r="300" spans="1:18" ht="24.95" customHeight="1" x14ac:dyDescent="0.2">
      <c r="A300" s="2">
        <v>296</v>
      </c>
      <c r="B300" s="3" t="s">
        <v>30</v>
      </c>
      <c r="C300" s="3" t="s">
        <v>391</v>
      </c>
      <c r="D300" s="4">
        <v>17634</v>
      </c>
      <c r="E300" s="4" t="s">
        <v>17</v>
      </c>
      <c r="F300" s="4" t="s">
        <v>949</v>
      </c>
      <c r="G300" s="3" t="s">
        <v>400</v>
      </c>
      <c r="H300" s="4" t="s">
        <v>61</v>
      </c>
      <c r="I300" s="4">
        <v>3</v>
      </c>
      <c r="J300" s="4" t="s">
        <v>394</v>
      </c>
      <c r="K300" s="4">
        <v>0</v>
      </c>
      <c r="L300" s="4">
        <v>0</v>
      </c>
      <c r="M300" s="4">
        <v>2</v>
      </c>
      <c r="N300" s="4">
        <v>0</v>
      </c>
      <c r="O300" s="4" t="s">
        <v>22</v>
      </c>
      <c r="P300" s="4" t="s">
        <v>23</v>
      </c>
      <c r="Q300" s="4" t="s">
        <v>946</v>
      </c>
      <c r="R300" s="12" t="s">
        <v>1094</v>
      </c>
    </row>
    <row r="301" spans="1:18" ht="24.95" customHeight="1" x14ac:dyDescent="0.2">
      <c r="A301" s="2">
        <v>297</v>
      </c>
      <c r="B301" s="3" t="s">
        <v>30</v>
      </c>
      <c r="C301" s="3" t="s">
        <v>391</v>
      </c>
      <c r="D301" s="4">
        <v>17634</v>
      </c>
      <c r="E301" s="4" t="s">
        <v>24</v>
      </c>
      <c r="F301" s="4" t="s">
        <v>950</v>
      </c>
      <c r="G301" s="3" t="s">
        <v>400</v>
      </c>
      <c r="H301" s="4" t="s">
        <v>61</v>
      </c>
      <c r="I301" s="4">
        <v>3</v>
      </c>
      <c r="J301" s="4" t="s">
        <v>394</v>
      </c>
      <c r="K301" s="4">
        <v>0</v>
      </c>
      <c r="L301" s="4">
        <v>0</v>
      </c>
      <c r="M301" s="4">
        <v>2</v>
      </c>
      <c r="N301" s="4">
        <v>0</v>
      </c>
      <c r="O301" s="4" t="s">
        <v>22</v>
      </c>
      <c r="P301" s="4" t="s">
        <v>23</v>
      </c>
      <c r="Q301" s="4" t="s">
        <v>946</v>
      </c>
      <c r="R301" s="12" t="s">
        <v>1094</v>
      </c>
    </row>
    <row r="302" spans="1:18" ht="24.95" customHeight="1" x14ac:dyDescent="0.2">
      <c r="A302" s="2">
        <v>298</v>
      </c>
      <c r="B302" s="3" t="s">
        <v>30</v>
      </c>
      <c r="C302" s="3" t="s">
        <v>391</v>
      </c>
      <c r="D302" s="4">
        <v>19704</v>
      </c>
      <c r="E302" s="4" t="s">
        <v>17</v>
      </c>
      <c r="F302" s="4" t="s">
        <v>951</v>
      </c>
      <c r="G302" s="3" t="s">
        <v>401</v>
      </c>
      <c r="H302" s="4" t="s">
        <v>77</v>
      </c>
      <c r="I302" s="4">
        <v>2</v>
      </c>
      <c r="J302" s="4" t="s">
        <v>402</v>
      </c>
      <c r="K302" s="4">
        <v>0</v>
      </c>
      <c r="L302" s="4">
        <v>0</v>
      </c>
      <c r="M302" s="4">
        <v>2</v>
      </c>
      <c r="N302" s="4">
        <v>0</v>
      </c>
      <c r="O302" s="4" t="s">
        <v>22</v>
      </c>
      <c r="P302" s="4" t="s">
        <v>23</v>
      </c>
      <c r="Q302" s="4" t="s">
        <v>940</v>
      </c>
      <c r="R302" s="12" t="s">
        <v>1094</v>
      </c>
    </row>
    <row r="303" spans="1:18" ht="24.95" customHeight="1" x14ac:dyDescent="0.2">
      <c r="A303" s="2">
        <v>299</v>
      </c>
      <c r="B303" s="3" t="s">
        <v>30</v>
      </c>
      <c r="C303" s="3" t="s">
        <v>391</v>
      </c>
      <c r="D303" s="4">
        <v>19704</v>
      </c>
      <c r="E303" s="4" t="s">
        <v>24</v>
      </c>
      <c r="F303" s="4" t="s">
        <v>952</v>
      </c>
      <c r="G303" s="3" t="s">
        <v>401</v>
      </c>
      <c r="H303" s="4" t="s">
        <v>77</v>
      </c>
      <c r="I303" s="4">
        <v>2</v>
      </c>
      <c r="J303" s="4" t="s">
        <v>402</v>
      </c>
      <c r="K303" s="4">
        <v>0</v>
      </c>
      <c r="L303" s="4">
        <v>0</v>
      </c>
      <c r="M303" s="4">
        <v>2</v>
      </c>
      <c r="N303" s="4">
        <v>0</v>
      </c>
      <c r="O303" s="4" t="s">
        <v>22</v>
      </c>
      <c r="P303" s="4" t="s">
        <v>23</v>
      </c>
      <c r="Q303" s="4" t="s">
        <v>940</v>
      </c>
      <c r="R303" s="12" t="s">
        <v>1094</v>
      </c>
    </row>
    <row r="304" spans="1:18" ht="24.95" customHeight="1" x14ac:dyDescent="0.2">
      <c r="A304" s="2">
        <v>300</v>
      </c>
      <c r="B304" s="3" t="s">
        <v>30</v>
      </c>
      <c r="C304" s="3" t="s">
        <v>391</v>
      </c>
      <c r="D304" s="4">
        <v>19704</v>
      </c>
      <c r="E304" s="4" t="s">
        <v>133</v>
      </c>
      <c r="F304" s="4" t="s">
        <v>953</v>
      </c>
      <c r="G304" s="3" t="s">
        <v>401</v>
      </c>
      <c r="H304" s="4" t="s">
        <v>77</v>
      </c>
      <c r="I304" s="4">
        <v>2</v>
      </c>
      <c r="J304" s="4" t="s">
        <v>402</v>
      </c>
      <c r="K304" s="4">
        <v>0</v>
      </c>
      <c r="L304" s="4">
        <v>0</v>
      </c>
      <c r="M304" s="4">
        <v>2</v>
      </c>
      <c r="N304" s="4">
        <v>0</v>
      </c>
      <c r="O304" s="4" t="s">
        <v>22</v>
      </c>
      <c r="P304" s="4" t="s">
        <v>23</v>
      </c>
      <c r="Q304" s="4" t="s">
        <v>940</v>
      </c>
      <c r="R304" s="12" t="s">
        <v>1094</v>
      </c>
    </row>
    <row r="305" spans="1:18" ht="24.95" customHeight="1" x14ac:dyDescent="0.2">
      <c r="A305" s="2">
        <v>301</v>
      </c>
      <c r="B305" s="3" t="s">
        <v>30</v>
      </c>
      <c r="C305" s="3" t="s">
        <v>391</v>
      </c>
      <c r="D305" s="4">
        <v>19704</v>
      </c>
      <c r="E305" s="4" t="s">
        <v>136</v>
      </c>
      <c r="F305" s="4" t="s">
        <v>954</v>
      </c>
      <c r="G305" s="3" t="s">
        <v>401</v>
      </c>
      <c r="H305" s="4" t="s">
        <v>77</v>
      </c>
      <c r="I305" s="4">
        <v>2</v>
      </c>
      <c r="J305" s="4" t="s">
        <v>402</v>
      </c>
      <c r="K305" s="4">
        <v>0</v>
      </c>
      <c r="L305" s="4">
        <v>0</v>
      </c>
      <c r="M305" s="4">
        <v>2</v>
      </c>
      <c r="N305" s="4">
        <v>0</v>
      </c>
      <c r="O305" s="4" t="s">
        <v>22</v>
      </c>
      <c r="P305" s="4" t="s">
        <v>23</v>
      </c>
      <c r="Q305" s="4" t="s">
        <v>940</v>
      </c>
      <c r="R305" s="12" t="s">
        <v>1094</v>
      </c>
    </row>
    <row r="306" spans="1:18" ht="24.95" customHeight="1" x14ac:dyDescent="0.2">
      <c r="A306" s="2">
        <v>302</v>
      </c>
      <c r="B306" s="3" t="s">
        <v>30</v>
      </c>
      <c r="C306" s="3" t="s">
        <v>391</v>
      </c>
      <c r="D306" s="4">
        <v>22278</v>
      </c>
      <c r="E306" s="4" t="s">
        <v>17</v>
      </c>
      <c r="F306" s="4" t="s">
        <v>955</v>
      </c>
      <c r="G306" s="3" t="s">
        <v>403</v>
      </c>
      <c r="H306" s="4" t="s">
        <v>61</v>
      </c>
      <c r="I306" s="4">
        <v>2</v>
      </c>
      <c r="J306" s="4" t="s">
        <v>404</v>
      </c>
      <c r="K306" s="4">
        <v>0</v>
      </c>
      <c r="L306" s="4">
        <v>0</v>
      </c>
      <c r="M306" s="4">
        <v>2</v>
      </c>
      <c r="N306" s="4">
        <v>0</v>
      </c>
      <c r="O306" s="4" t="s">
        <v>22</v>
      </c>
      <c r="P306" s="4" t="s">
        <v>23</v>
      </c>
      <c r="Q306" s="4" t="s">
        <v>956</v>
      </c>
      <c r="R306" s="12" t="s">
        <v>1094</v>
      </c>
    </row>
    <row r="307" spans="1:18" ht="24.95" customHeight="1" x14ac:dyDescent="0.2">
      <c r="A307" s="2">
        <v>303</v>
      </c>
      <c r="B307" s="3" t="s">
        <v>30</v>
      </c>
      <c r="C307" s="3" t="s">
        <v>391</v>
      </c>
      <c r="D307" s="4">
        <v>22278</v>
      </c>
      <c r="E307" s="4" t="s">
        <v>24</v>
      </c>
      <c r="F307" s="4" t="s">
        <v>957</v>
      </c>
      <c r="G307" s="3" t="s">
        <v>403</v>
      </c>
      <c r="H307" s="4" t="s">
        <v>61</v>
      </c>
      <c r="I307" s="4">
        <v>2</v>
      </c>
      <c r="J307" s="4" t="s">
        <v>404</v>
      </c>
      <c r="K307" s="4">
        <v>0</v>
      </c>
      <c r="L307" s="4">
        <v>0</v>
      </c>
      <c r="M307" s="4">
        <v>2</v>
      </c>
      <c r="N307" s="4">
        <v>0</v>
      </c>
      <c r="O307" s="4" t="s">
        <v>22</v>
      </c>
      <c r="P307" s="4" t="s">
        <v>23</v>
      </c>
      <c r="Q307" s="4" t="s">
        <v>956</v>
      </c>
      <c r="R307" s="12" t="s">
        <v>1094</v>
      </c>
    </row>
    <row r="308" spans="1:18" ht="24.95" customHeight="1" x14ac:dyDescent="0.2">
      <c r="A308" s="2">
        <v>304</v>
      </c>
      <c r="B308" s="3" t="s">
        <v>30</v>
      </c>
      <c r="C308" s="3" t="s">
        <v>391</v>
      </c>
      <c r="D308" s="4">
        <v>22414</v>
      </c>
      <c r="E308" s="4" t="s">
        <v>24</v>
      </c>
      <c r="F308" s="4" t="s">
        <v>958</v>
      </c>
      <c r="G308" s="3" t="s">
        <v>405</v>
      </c>
      <c r="H308" s="4" t="s">
        <v>61</v>
      </c>
      <c r="I308" s="4">
        <v>3</v>
      </c>
      <c r="J308" s="4" t="s">
        <v>395</v>
      </c>
      <c r="K308" s="4">
        <v>0</v>
      </c>
      <c r="L308" s="4">
        <v>0</v>
      </c>
      <c r="M308" s="4">
        <v>2</v>
      </c>
      <c r="N308" s="4">
        <v>0</v>
      </c>
      <c r="O308" s="4" t="s">
        <v>22</v>
      </c>
      <c r="P308" s="4" t="s">
        <v>23</v>
      </c>
      <c r="Q308" s="4" t="s">
        <v>959</v>
      </c>
      <c r="R308" s="12" t="s">
        <v>1094</v>
      </c>
    </row>
    <row r="309" spans="1:18" ht="24.95" customHeight="1" x14ac:dyDescent="0.2">
      <c r="A309" s="2">
        <v>305</v>
      </c>
      <c r="B309" s="3" t="s">
        <v>30</v>
      </c>
      <c r="C309" s="3" t="s">
        <v>391</v>
      </c>
      <c r="D309" s="4">
        <v>22416</v>
      </c>
      <c r="E309" s="4" t="s">
        <v>24</v>
      </c>
      <c r="F309" s="4" t="s">
        <v>960</v>
      </c>
      <c r="G309" s="3" t="s">
        <v>406</v>
      </c>
      <c r="H309" s="4" t="s">
        <v>61</v>
      </c>
      <c r="I309" s="4">
        <v>3</v>
      </c>
      <c r="J309" s="4" t="s">
        <v>407</v>
      </c>
      <c r="K309" s="4">
        <v>0</v>
      </c>
      <c r="L309" s="4">
        <v>0</v>
      </c>
      <c r="M309" s="4">
        <v>2</v>
      </c>
      <c r="N309" s="4">
        <v>0</v>
      </c>
      <c r="O309" s="4" t="s">
        <v>22</v>
      </c>
      <c r="P309" s="4" t="s">
        <v>23</v>
      </c>
      <c r="Q309" s="4" t="s">
        <v>956</v>
      </c>
      <c r="R309" s="12" t="s">
        <v>1094</v>
      </c>
    </row>
    <row r="310" spans="1:18" ht="24.95" customHeight="1" x14ac:dyDescent="0.2">
      <c r="A310" s="2">
        <v>306</v>
      </c>
      <c r="B310" s="3" t="s">
        <v>30</v>
      </c>
      <c r="C310" s="3" t="s">
        <v>391</v>
      </c>
      <c r="D310" s="4">
        <v>22416</v>
      </c>
      <c r="E310" s="4" t="s">
        <v>133</v>
      </c>
      <c r="F310" s="4" t="s">
        <v>961</v>
      </c>
      <c r="G310" s="3" t="s">
        <v>406</v>
      </c>
      <c r="H310" s="4" t="s">
        <v>61</v>
      </c>
      <c r="I310" s="4">
        <v>3</v>
      </c>
      <c r="J310" s="4" t="s">
        <v>407</v>
      </c>
      <c r="K310" s="4">
        <v>0</v>
      </c>
      <c r="L310" s="4">
        <v>0</v>
      </c>
      <c r="M310" s="4">
        <v>2</v>
      </c>
      <c r="N310" s="4">
        <v>0</v>
      </c>
      <c r="O310" s="4" t="s">
        <v>22</v>
      </c>
      <c r="P310" s="4" t="s">
        <v>23</v>
      </c>
      <c r="Q310" s="4" t="s">
        <v>956</v>
      </c>
      <c r="R310" s="12" t="s">
        <v>1094</v>
      </c>
    </row>
    <row r="311" spans="1:18" ht="24.95" customHeight="1" x14ac:dyDescent="0.2">
      <c r="A311" s="2">
        <v>307</v>
      </c>
      <c r="B311" s="3" t="s">
        <v>30</v>
      </c>
      <c r="C311" s="3" t="s">
        <v>391</v>
      </c>
      <c r="D311" s="4">
        <v>24195</v>
      </c>
      <c r="E311" s="4" t="s">
        <v>24</v>
      </c>
      <c r="F311" s="4" t="s">
        <v>962</v>
      </c>
      <c r="G311" s="3" t="s">
        <v>408</v>
      </c>
      <c r="H311" s="4" t="s">
        <v>61</v>
      </c>
      <c r="I311" s="4">
        <v>3</v>
      </c>
      <c r="J311" s="4" t="s">
        <v>409</v>
      </c>
      <c r="K311" s="4">
        <v>3</v>
      </c>
      <c r="L311" s="4">
        <v>0</v>
      </c>
      <c r="M311" s="4">
        <v>2.1</v>
      </c>
      <c r="N311" s="4">
        <v>0</v>
      </c>
      <c r="O311" s="4" t="s">
        <v>42</v>
      </c>
      <c r="P311" s="4" t="s">
        <v>23</v>
      </c>
      <c r="Q311" s="4" t="s">
        <v>963</v>
      </c>
      <c r="R311" s="12" t="s">
        <v>1094</v>
      </c>
    </row>
    <row r="312" spans="1:18" ht="24.95" customHeight="1" x14ac:dyDescent="0.2">
      <c r="A312" s="2">
        <v>308</v>
      </c>
      <c r="B312" s="3" t="s">
        <v>30</v>
      </c>
      <c r="C312" s="3" t="s">
        <v>391</v>
      </c>
      <c r="D312" s="4">
        <v>24197</v>
      </c>
      <c r="E312" s="4" t="s">
        <v>17</v>
      </c>
      <c r="F312" s="4" t="s">
        <v>964</v>
      </c>
      <c r="G312" s="3" t="s">
        <v>410</v>
      </c>
      <c r="H312" s="4" t="s">
        <v>61</v>
      </c>
      <c r="I312" s="4">
        <v>4</v>
      </c>
      <c r="J312" s="4" t="s">
        <v>411</v>
      </c>
      <c r="K312" s="4">
        <v>3</v>
      </c>
      <c r="L312" s="4">
        <v>0.1</v>
      </c>
      <c r="M312" s="4">
        <v>0.2</v>
      </c>
      <c r="N312" s="4">
        <v>0</v>
      </c>
      <c r="O312" s="4" t="s">
        <v>42</v>
      </c>
      <c r="P312" s="4" t="s">
        <v>23</v>
      </c>
      <c r="Q312" s="4" t="s">
        <v>959</v>
      </c>
      <c r="R312" s="12" t="s">
        <v>1094</v>
      </c>
    </row>
    <row r="313" spans="1:18" ht="24.95" customHeight="1" x14ac:dyDescent="0.2">
      <c r="A313" s="2">
        <v>309</v>
      </c>
      <c r="B313" s="3" t="s">
        <v>30</v>
      </c>
      <c r="C313" s="3" t="s">
        <v>391</v>
      </c>
      <c r="D313" s="4">
        <v>24198</v>
      </c>
      <c r="E313" s="4" t="s">
        <v>17</v>
      </c>
      <c r="F313" s="4" t="s">
        <v>965</v>
      </c>
      <c r="G313" s="3" t="s">
        <v>412</v>
      </c>
      <c r="H313" s="4" t="s">
        <v>61</v>
      </c>
      <c r="I313" s="4">
        <v>4</v>
      </c>
      <c r="J313" s="4" t="s">
        <v>411</v>
      </c>
      <c r="K313" s="4">
        <v>3</v>
      </c>
      <c r="L313" s="4">
        <v>1</v>
      </c>
      <c r="M313" s="4">
        <v>3</v>
      </c>
      <c r="N313" s="4">
        <v>0</v>
      </c>
      <c r="O313" s="4" t="s">
        <v>22</v>
      </c>
      <c r="P313" s="4" t="s">
        <v>23</v>
      </c>
      <c r="Q313" s="4" t="s">
        <v>966</v>
      </c>
      <c r="R313" s="12" t="s">
        <v>1094</v>
      </c>
    </row>
    <row r="314" spans="1:18" ht="24.95" customHeight="1" x14ac:dyDescent="0.2">
      <c r="A314" s="2">
        <v>310</v>
      </c>
      <c r="B314" s="3" t="s">
        <v>30</v>
      </c>
      <c r="C314" s="3" t="s">
        <v>391</v>
      </c>
      <c r="D314" s="4">
        <v>24199</v>
      </c>
      <c r="E314" s="4" t="s">
        <v>17</v>
      </c>
      <c r="F314" s="4" t="s">
        <v>967</v>
      </c>
      <c r="G314" s="3" t="s">
        <v>413</v>
      </c>
      <c r="H314" s="4" t="s">
        <v>61</v>
      </c>
      <c r="I314" s="4">
        <v>4</v>
      </c>
      <c r="J314" s="4" t="s">
        <v>395</v>
      </c>
      <c r="K314" s="4">
        <v>3</v>
      </c>
      <c r="L314" s="4">
        <v>0</v>
      </c>
      <c r="M314" s="4">
        <v>2.1</v>
      </c>
      <c r="N314" s="4">
        <v>0</v>
      </c>
      <c r="O314" s="4" t="s">
        <v>42</v>
      </c>
      <c r="P314" s="4" t="s">
        <v>23</v>
      </c>
      <c r="Q314" s="4" t="s">
        <v>959</v>
      </c>
      <c r="R314" s="12" t="s">
        <v>1094</v>
      </c>
    </row>
    <row r="315" spans="1:18" ht="24.95" customHeight="1" x14ac:dyDescent="0.2">
      <c r="A315" s="2">
        <v>311</v>
      </c>
      <c r="B315" s="3" t="s">
        <v>30</v>
      </c>
      <c r="C315" s="3" t="s">
        <v>391</v>
      </c>
      <c r="D315" s="4">
        <v>24819</v>
      </c>
      <c r="E315" s="4" t="s">
        <v>17</v>
      </c>
      <c r="F315" s="4" t="s">
        <v>968</v>
      </c>
      <c r="G315" s="3" t="s">
        <v>414</v>
      </c>
      <c r="H315" s="4" t="s">
        <v>77</v>
      </c>
      <c r="I315" s="4">
        <v>2</v>
      </c>
      <c r="J315" s="4" t="s">
        <v>415</v>
      </c>
      <c r="K315" s="4">
        <v>2</v>
      </c>
      <c r="L315" s="4">
        <v>1</v>
      </c>
      <c r="M315" s="4">
        <v>2</v>
      </c>
      <c r="N315" s="4">
        <v>0</v>
      </c>
      <c r="O315" s="4" t="s">
        <v>22</v>
      </c>
      <c r="P315" s="4" t="s">
        <v>23</v>
      </c>
      <c r="Q315" s="4" t="s">
        <v>969</v>
      </c>
      <c r="R315" s="12" t="s">
        <v>1094</v>
      </c>
    </row>
    <row r="316" spans="1:18" ht="24.95" customHeight="1" x14ac:dyDescent="0.2">
      <c r="A316" s="2">
        <v>312</v>
      </c>
      <c r="B316" s="3" t="s">
        <v>30</v>
      </c>
      <c r="C316" s="3" t="s">
        <v>416</v>
      </c>
      <c r="D316" s="4">
        <v>17731</v>
      </c>
      <c r="E316" s="4" t="s">
        <v>24</v>
      </c>
      <c r="F316" s="4" t="s">
        <v>970</v>
      </c>
      <c r="G316" s="3" t="s">
        <v>417</v>
      </c>
      <c r="H316" s="4" t="s">
        <v>61</v>
      </c>
      <c r="I316" s="4">
        <v>3</v>
      </c>
      <c r="J316" s="4" t="s">
        <v>418</v>
      </c>
      <c r="K316" s="4">
        <v>0</v>
      </c>
      <c r="L316" s="4">
        <v>0</v>
      </c>
      <c r="M316" s="4">
        <v>2</v>
      </c>
      <c r="N316" s="4">
        <v>0</v>
      </c>
      <c r="O316" s="4" t="s">
        <v>22</v>
      </c>
      <c r="P316" s="4" t="s">
        <v>23</v>
      </c>
      <c r="Q316" s="4" t="s">
        <v>971</v>
      </c>
      <c r="R316" s="12" t="s">
        <v>1094</v>
      </c>
    </row>
    <row r="317" spans="1:18" ht="24.95" customHeight="1" x14ac:dyDescent="0.2">
      <c r="A317" s="2">
        <v>313</v>
      </c>
      <c r="B317" s="3" t="s">
        <v>30</v>
      </c>
      <c r="C317" s="3" t="s">
        <v>416</v>
      </c>
      <c r="D317" s="4">
        <v>24085</v>
      </c>
      <c r="E317" s="4" t="s">
        <v>17</v>
      </c>
      <c r="F317" s="4" t="s">
        <v>972</v>
      </c>
      <c r="G317" s="3" t="s">
        <v>419</v>
      </c>
      <c r="H317" s="4" t="s">
        <v>61</v>
      </c>
      <c r="I317" s="4">
        <v>4</v>
      </c>
      <c r="J317" s="4" t="s">
        <v>418</v>
      </c>
      <c r="K317" s="4">
        <v>2</v>
      </c>
      <c r="L317" s="4">
        <v>1</v>
      </c>
      <c r="M317" s="4">
        <v>2</v>
      </c>
      <c r="N317" s="4">
        <v>0</v>
      </c>
      <c r="O317" s="4" t="s">
        <v>22</v>
      </c>
      <c r="P317" s="4" t="s">
        <v>23</v>
      </c>
      <c r="Q317" s="4" t="s">
        <v>973</v>
      </c>
      <c r="R317" s="12" t="s">
        <v>1094</v>
      </c>
    </row>
    <row r="318" spans="1:18" ht="24.95" customHeight="1" x14ac:dyDescent="0.2">
      <c r="A318" s="2">
        <v>314</v>
      </c>
      <c r="B318" s="3" t="s">
        <v>30</v>
      </c>
      <c r="C318" s="3" t="s">
        <v>416</v>
      </c>
      <c r="D318" s="4">
        <v>24088</v>
      </c>
      <c r="E318" s="4" t="s">
        <v>17</v>
      </c>
      <c r="F318" s="4" t="s">
        <v>974</v>
      </c>
      <c r="G318" s="3" t="s">
        <v>420</v>
      </c>
      <c r="H318" s="4" t="s">
        <v>61</v>
      </c>
      <c r="I318" s="4">
        <v>3</v>
      </c>
      <c r="J318" s="4" t="s">
        <v>421</v>
      </c>
      <c r="K318" s="4">
        <v>3</v>
      </c>
      <c r="L318" s="4">
        <v>1</v>
      </c>
      <c r="M318" s="4">
        <v>3</v>
      </c>
      <c r="N318" s="4">
        <v>0</v>
      </c>
      <c r="O318" s="4" t="s">
        <v>22</v>
      </c>
      <c r="P318" s="4" t="s">
        <v>23</v>
      </c>
      <c r="Q318" s="4" t="s">
        <v>975</v>
      </c>
      <c r="R318" s="12" t="s">
        <v>1094</v>
      </c>
    </row>
    <row r="319" spans="1:18" ht="24.95" customHeight="1" x14ac:dyDescent="0.2">
      <c r="A319" s="2">
        <v>315</v>
      </c>
      <c r="B319" s="3" t="s">
        <v>30</v>
      </c>
      <c r="C319" s="3" t="s">
        <v>422</v>
      </c>
      <c r="D319" s="4">
        <v>18931</v>
      </c>
      <c r="E319" s="4" t="s">
        <v>136</v>
      </c>
      <c r="F319" s="4" t="s">
        <v>976</v>
      </c>
      <c r="G319" s="3" t="s">
        <v>27</v>
      </c>
      <c r="H319" s="4" t="s">
        <v>28</v>
      </c>
      <c r="I319" s="4">
        <v>1</v>
      </c>
      <c r="J319" s="4" t="s">
        <v>423</v>
      </c>
      <c r="K319" s="4">
        <v>3</v>
      </c>
      <c r="L319" s="4">
        <v>2</v>
      </c>
      <c r="M319" s="4">
        <v>2</v>
      </c>
      <c r="N319" s="4">
        <v>0</v>
      </c>
      <c r="O319" s="4" t="s">
        <v>22</v>
      </c>
      <c r="P319" s="4" t="s">
        <v>23</v>
      </c>
      <c r="Q319" s="4" t="s">
        <v>977</v>
      </c>
      <c r="R319" s="12" t="s">
        <v>1094</v>
      </c>
    </row>
    <row r="320" spans="1:18" ht="24.95" customHeight="1" x14ac:dyDescent="0.2">
      <c r="A320" s="2">
        <v>316</v>
      </c>
      <c r="B320" s="3" t="s">
        <v>30</v>
      </c>
      <c r="C320" s="3" t="s">
        <v>422</v>
      </c>
      <c r="D320" s="4">
        <v>23930</v>
      </c>
      <c r="E320" s="4" t="s">
        <v>17</v>
      </c>
      <c r="F320" s="4" t="s">
        <v>978</v>
      </c>
      <c r="G320" s="3" t="s">
        <v>424</v>
      </c>
      <c r="H320" s="4" t="s">
        <v>61</v>
      </c>
      <c r="I320" s="4">
        <v>2</v>
      </c>
      <c r="J320" s="4" t="s">
        <v>425</v>
      </c>
      <c r="K320" s="4">
        <v>2</v>
      </c>
      <c r="L320" s="4">
        <v>0</v>
      </c>
      <c r="M320" s="4">
        <v>3</v>
      </c>
      <c r="N320" s="4">
        <v>0</v>
      </c>
      <c r="O320" s="4" t="s">
        <v>22</v>
      </c>
      <c r="P320" s="4" t="s">
        <v>23</v>
      </c>
      <c r="Q320" s="4" t="s">
        <v>979</v>
      </c>
      <c r="R320" s="12" t="s">
        <v>1094</v>
      </c>
    </row>
    <row r="321" spans="1:18" ht="24.95" customHeight="1" x14ac:dyDescent="0.2">
      <c r="A321" s="2">
        <v>317</v>
      </c>
      <c r="B321" s="3" t="s">
        <v>30</v>
      </c>
      <c r="C321" s="3" t="s">
        <v>422</v>
      </c>
      <c r="D321" s="4">
        <v>23930</v>
      </c>
      <c r="E321" s="4" t="s">
        <v>24</v>
      </c>
      <c r="F321" s="4" t="s">
        <v>980</v>
      </c>
      <c r="G321" s="3" t="s">
        <v>424</v>
      </c>
      <c r="H321" s="4" t="s">
        <v>61</v>
      </c>
      <c r="I321" s="4">
        <v>2</v>
      </c>
      <c r="J321" s="4" t="s">
        <v>426</v>
      </c>
      <c r="K321" s="4">
        <v>2</v>
      </c>
      <c r="L321" s="4">
        <v>0</v>
      </c>
      <c r="M321" s="4">
        <v>3</v>
      </c>
      <c r="N321" s="4">
        <v>0</v>
      </c>
      <c r="O321" s="4" t="s">
        <v>22</v>
      </c>
      <c r="P321" s="4" t="s">
        <v>23</v>
      </c>
      <c r="Q321" s="4" t="s">
        <v>979</v>
      </c>
      <c r="R321" s="12" t="s">
        <v>1094</v>
      </c>
    </row>
    <row r="322" spans="1:18" ht="24.95" customHeight="1" x14ac:dyDescent="0.2">
      <c r="A322" s="2">
        <v>318</v>
      </c>
      <c r="B322" s="3" t="s">
        <v>30</v>
      </c>
      <c r="C322" s="3" t="s">
        <v>422</v>
      </c>
      <c r="D322" s="4">
        <v>23930</v>
      </c>
      <c r="E322" s="4" t="s">
        <v>133</v>
      </c>
      <c r="F322" s="4" t="s">
        <v>981</v>
      </c>
      <c r="G322" s="3" t="s">
        <v>424</v>
      </c>
      <c r="H322" s="4" t="s">
        <v>61</v>
      </c>
      <c r="I322" s="4">
        <v>2</v>
      </c>
      <c r="J322" s="4" t="s">
        <v>427</v>
      </c>
      <c r="K322" s="4">
        <v>2</v>
      </c>
      <c r="L322" s="4">
        <v>0</v>
      </c>
      <c r="M322" s="4">
        <v>3</v>
      </c>
      <c r="N322" s="4">
        <v>0</v>
      </c>
      <c r="O322" s="4" t="s">
        <v>22</v>
      </c>
      <c r="P322" s="4" t="s">
        <v>23</v>
      </c>
      <c r="Q322" s="4" t="s">
        <v>982</v>
      </c>
      <c r="R322" s="12" t="s">
        <v>1094</v>
      </c>
    </row>
    <row r="323" spans="1:18" ht="24.95" customHeight="1" x14ac:dyDescent="0.2">
      <c r="A323" s="2">
        <v>319</v>
      </c>
      <c r="B323" s="3" t="s">
        <v>30</v>
      </c>
      <c r="C323" s="3" t="s">
        <v>422</v>
      </c>
      <c r="D323" s="4">
        <v>23938</v>
      </c>
      <c r="E323" s="4" t="s">
        <v>17</v>
      </c>
      <c r="F323" s="4" t="s">
        <v>983</v>
      </c>
      <c r="G323" s="3" t="s">
        <v>428</v>
      </c>
      <c r="H323" s="4" t="s">
        <v>61</v>
      </c>
      <c r="I323" s="4">
        <v>2</v>
      </c>
      <c r="J323" s="4" t="s">
        <v>429</v>
      </c>
      <c r="K323" s="4">
        <v>2</v>
      </c>
      <c r="L323" s="4">
        <v>0</v>
      </c>
      <c r="M323" s="4">
        <v>3</v>
      </c>
      <c r="N323" s="4">
        <v>0</v>
      </c>
      <c r="O323" s="4" t="s">
        <v>22</v>
      </c>
      <c r="P323" s="4" t="s">
        <v>23</v>
      </c>
      <c r="Q323" s="4" t="s">
        <v>982</v>
      </c>
      <c r="R323" s="12" t="s">
        <v>1094</v>
      </c>
    </row>
    <row r="324" spans="1:18" ht="24.95" customHeight="1" x14ac:dyDescent="0.2">
      <c r="A324" s="2">
        <v>320</v>
      </c>
      <c r="B324" s="3" t="s">
        <v>30</v>
      </c>
      <c r="C324" s="3" t="s">
        <v>422</v>
      </c>
      <c r="D324" s="4">
        <v>23938</v>
      </c>
      <c r="E324" s="4" t="s">
        <v>24</v>
      </c>
      <c r="F324" s="4" t="s">
        <v>984</v>
      </c>
      <c r="G324" s="3" t="s">
        <v>428</v>
      </c>
      <c r="H324" s="4" t="s">
        <v>61</v>
      </c>
      <c r="I324" s="4">
        <v>2</v>
      </c>
      <c r="J324" s="4" t="s">
        <v>430</v>
      </c>
      <c r="K324" s="4">
        <v>2</v>
      </c>
      <c r="L324" s="4">
        <v>0</v>
      </c>
      <c r="M324" s="4">
        <v>3</v>
      </c>
      <c r="N324" s="4">
        <v>0</v>
      </c>
      <c r="O324" s="4" t="s">
        <v>22</v>
      </c>
      <c r="P324" s="4" t="s">
        <v>23</v>
      </c>
      <c r="Q324" s="4" t="s">
        <v>982</v>
      </c>
      <c r="R324" s="12" t="s">
        <v>1094</v>
      </c>
    </row>
    <row r="325" spans="1:18" ht="24.95" customHeight="1" x14ac:dyDescent="0.2">
      <c r="A325" s="2">
        <v>321</v>
      </c>
      <c r="B325" s="3" t="s">
        <v>30</v>
      </c>
      <c r="C325" s="3" t="s">
        <v>422</v>
      </c>
      <c r="D325" s="4">
        <v>23938</v>
      </c>
      <c r="E325" s="4" t="s">
        <v>133</v>
      </c>
      <c r="F325" s="4" t="s">
        <v>985</v>
      </c>
      <c r="G325" s="3" t="s">
        <v>428</v>
      </c>
      <c r="H325" s="4" t="s">
        <v>61</v>
      </c>
      <c r="I325" s="4">
        <v>2</v>
      </c>
      <c r="J325" s="4" t="s">
        <v>430</v>
      </c>
      <c r="K325" s="4">
        <v>2</v>
      </c>
      <c r="L325" s="4">
        <v>0</v>
      </c>
      <c r="M325" s="4">
        <v>3</v>
      </c>
      <c r="N325" s="4">
        <v>0</v>
      </c>
      <c r="O325" s="4" t="s">
        <v>22</v>
      </c>
      <c r="P325" s="4" t="s">
        <v>23</v>
      </c>
      <c r="Q325" s="4" t="s">
        <v>979</v>
      </c>
      <c r="R325" s="12" t="s">
        <v>1094</v>
      </c>
    </row>
    <row r="326" spans="1:18" ht="24.95" customHeight="1" x14ac:dyDescent="0.2">
      <c r="A326" s="2">
        <v>322</v>
      </c>
      <c r="B326" s="3" t="s">
        <v>30</v>
      </c>
      <c r="C326" s="3" t="s">
        <v>422</v>
      </c>
      <c r="D326" s="4">
        <v>23949</v>
      </c>
      <c r="E326" s="4" t="s">
        <v>17</v>
      </c>
      <c r="F326" s="4" t="s">
        <v>986</v>
      </c>
      <c r="G326" s="3" t="s">
        <v>431</v>
      </c>
      <c r="H326" s="4" t="s">
        <v>61</v>
      </c>
      <c r="I326" s="4">
        <v>3</v>
      </c>
      <c r="J326" s="4" t="s">
        <v>432</v>
      </c>
      <c r="K326" s="4">
        <v>2</v>
      </c>
      <c r="L326" s="4">
        <v>0</v>
      </c>
      <c r="M326" s="4">
        <v>3</v>
      </c>
      <c r="N326" s="4">
        <v>0</v>
      </c>
      <c r="O326" s="4" t="s">
        <v>22</v>
      </c>
      <c r="P326" s="4" t="s">
        <v>23</v>
      </c>
      <c r="Q326" s="4" t="s">
        <v>979</v>
      </c>
      <c r="R326" s="12" t="s">
        <v>1094</v>
      </c>
    </row>
    <row r="327" spans="1:18" ht="24.95" customHeight="1" x14ac:dyDescent="0.2">
      <c r="A327" s="2">
        <v>323</v>
      </c>
      <c r="B327" s="3" t="s">
        <v>30</v>
      </c>
      <c r="C327" s="3" t="s">
        <v>422</v>
      </c>
      <c r="D327" s="4">
        <v>23949</v>
      </c>
      <c r="E327" s="4" t="s">
        <v>24</v>
      </c>
      <c r="F327" s="4" t="s">
        <v>987</v>
      </c>
      <c r="G327" s="3" t="s">
        <v>431</v>
      </c>
      <c r="H327" s="4" t="s">
        <v>61</v>
      </c>
      <c r="I327" s="4">
        <v>3</v>
      </c>
      <c r="J327" s="4" t="s">
        <v>433</v>
      </c>
      <c r="K327" s="4">
        <v>2</v>
      </c>
      <c r="L327" s="4">
        <v>0</v>
      </c>
      <c r="M327" s="4">
        <v>3</v>
      </c>
      <c r="N327" s="4">
        <v>0</v>
      </c>
      <c r="O327" s="4" t="s">
        <v>22</v>
      </c>
      <c r="P327" s="4" t="s">
        <v>23</v>
      </c>
      <c r="Q327" s="4" t="s">
        <v>979</v>
      </c>
      <c r="R327" s="12" t="s">
        <v>1094</v>
      </c>
    </row>
    <row r="328" spans="1:18" ht="24.95" customHeight="1" x14ac:dyDescent="0.2">
      <c r="A328" s="2">
        <v>324</v>
      </c>
      <c r="B328" s="3" t="s">
        <v>30</v>
      </c>
      <c r="C328" s="3" t="s">
        <v>422</v>
      </c>
      <c r="D328" s="4">
        <v>23955</v>
      </c>
      <c r="E328" s="4" t="s">
        <v>17</v>
      </c>
      <c r="F328" s="4" t="s">
        <v>988</v>
      </c>
      <c r="G328" s="3" t="s">
        <v>434</v>
      </c>
      <c r="H328" s="4" t="s">
        <v>61</v>
      </c>
      <c r="I328" s="4">
        <v>3</v>
      </c>
      <c r="J328" s="4" t="s">
        <v>435</v>
      </c>
      <c r="K328" s="4">
        <v>2</v>
      </c>
      <c r="L328" s="4">
        <v>0</v>
      </c>
      <c r="M328" s="4">
        <v>3</v>
      </c>
      <c r="N328" s="4">
        <v>0</v>
      </c>
      <c r="O328" s="4" t="s">
        <v>22</v>
      </c>
      <c r="P328" s="4" t="s">
        <v>23</v>
      </c>
      <c r="Q328" s="4" t="s">
        <v>982</v>
      </c>
      <c r="R328" s="12" t="s">
        <v>1094</v>
      </c>
    </row>
    <row r="329" spans="1:18" ht="24.95" customHeight="1" x14ac:dyDescent="0.2">
      <c r="A329" s="2">
        <v>325</v>
      </c>
      <c r="B329" s="3" t="s">
        <v>30</v>
      </c>
      <c r="C329" s="3" t="s">
        <v>422</v>
      </c>
      <c r="D329" s="4">
        <v>23955</v>
      </c>
      <c r="E329" s="4" t="s">
        <v>24</v>
      </c>
      <c r="F329" s="4" t="s">
        <v>989</v>
      </c>
      <c r="G329" s="3" t="s">
        <v>434</v>
      </c>
      <c r="H329" s="4" t="s">
        <v>61</v>
      </c>
      <c r="I329" s="4">
        <v>3</v>
      </c>
      <c r="J329" s="4" t="s">
        <v>436</v>
      </c>
      <c r="K329" s="4">
        <v>2</v>
      </c>
      <c r="L329" s="4">
        <v>0</v>
      </c>
      <c r="M329" s="4">
        <v>3</v>
      </c>
      <c r="N329" s="4">
        <v>0</v>
      </c>
      <c r="O329" s="4" t="s">
        <v>22</v>
      </c>
      <c r="P329" s="4" t="s">
        <v>23</v>
      </c>
      <c r="Q329" s="4" t="s">
        <v>982</v>
      </c>
      <c r="R329" s="12" t="s">
        <v>1094</v>
      </c>
    </row>
    <row r="330" spans="1:18" ht="24.95" customHeight="1" x14ac:dyDescent="0.2">
      <c r="A330" s="2">
        <v>326</v>
      </c>
      <c r="B330" s="3" t="s">
        <v>30</v>
      </c>
      <c r="C330" s="3" t="s">
        <v>422</v>
      </c>
      <c r="D330" s="4">
        <v>23991</v>
      </c>
      <c r="E330" s="4" t="s">
        <v>17</v>
      </c>
      <c r="F330" s="4" t="s">
        <v>990</v>
      </c>
      <c r="G330" s="3" t="s">
        <v>263</v>
      </c>
      <c r="H330" s="4" t="s">
        <v>61</v>
      </c>
      <c r="I330" s="4">
        <v>4</v>
      </c>
      <c r="J330" s="4" t="s">
        <v>429</v>
      </c>
      <c r="K330" s="4">
        <v>3</v>
      </c>
      <c r="L330" s="4">
        <v>2</v>
      </c>
      <c r="M330" s="4">
        <v>2</v>
      </c>
      <c r="N330" s="4">
        <v>0</v>
      </c>
      <c r="O330" s="4" t="s">
        <v>22</v>
      </c>
      <c r="P330" s="4" t="s">
        <v>23</v>
      </c>
      <c r="Q330" s="4" t="s">
        <v>991</v>
      </c>
      <c r="R330" s="12" t="s">
        <v>1094</v>
      </c>
    </row>
    <row r="331" spans="1:18" ht="24.95" customHeight="1" x14ac:dyDescent="0.2">
      <c r="A331" s="2">
        <v>327</v>
      </c>
      <c r="B331" s="3" t="s">
        <v>30</v>
      </c>
      <c r="C331" s="3" t="s">
        <v>422</v>
      </c>
      <c r="D331" s="4">
        <v>23994</v>
      </c>
      <c r="E331" s="4" t="s">
        <v>17</v>
      </c>
      <c r="F331" s="4" t="s">
        <v>992</v>
      </c>
      <c r="G331" s="3" t="s">
        <v>437</v>
      </c>
      <c r="H331" s="4" t="s">
        <v>61</v>
      </c>
      <c r="I331" s="4">
        <v>4</v>
      </c>
      <c r="J331" s="4" t="s">
        <v>429</v>
      </c>
      <c r="K331" s="4">
        <v>2</v>
      </c>
      <c r="L331" s="4">
        <v>0.3</v>
      </c>
      <c r="M331" s="4">
        <v>0.7</v>
      </c>
      <c r="N331" s="4">
        <v>0</v>
      </c>
      <c r="O331" s="4" t="s">
        <v>42</v>
      </c>
      <c r="P331" s="4" t="s">
        <v>23</v>
      </c>
      <c r="Q331" s="4" t="s">
        <v>991</v>
      </c>
      <c r="R331" s="12" t="s">
        <v>1094</v>
      </c>
    </row>
    <row r="332" spans="1:18" ht="24.95" customHeight="1" x14ac:dyDescent="0.2">
      <c r="A332" s="2">
        <v>328</v>
      </c>
      <c r="B332" s="3" t="s">
        <v>30</v>
      </c>
      <c r="C332" s="3" t="s">
        <v>422</v>
      </c>
      <c r="D332" s="4">
        <v>23994</v>
      </c>
      <c r="E332" s="4" t="s">
        <v>24</v>
      </c>
      <c r="F332" s="4" t="s">
        <v>993</v>
      </c>
      <c r="G332" s="3" t="s">
        <v>437</v>
      </c>
      <c r="H332" s="4" t="s">
        <v>61</v>
      </c>
      <c r="I332" s="4">
        <v>4</v>
      </c>
      <c r="J332" s="4" t="s">
        <v>435</v>
      </c>
      <c r="K332" s="4">
        <v>2</v>
      </c>
      <c r="L332" s="4">
        <v>0.3</v>
      </c>
      <c r="M332" s="4">
        <v>0.7</v>
      </c>
      <c r="N332" s="4">
        <v>0</v>
      </c>
      <c r="O332" s="4" t="s">
        <v>42</v>
      </c>
      <c r="P332" s="4" t="s">
        <v>23</v>
      </c>
      <c r="Q332" s="4" t="s">
        <v>991</v>
      </c>
      <c r="R332" s="12" t="s">
        <v>1094</v>
      </c>
    </row>
    <row r="333" spans="1:18" ht="24.95" customHeight="1" x14ac:dyDescent="0.2">
      <c r="A333" s="2">
        <v>329</v>
      </c>
      <c r="B333" s="3" t="s">
        <v>30</v>
      </c>
      <c r="C333" s="3" t="s">
        <v>422</v>
      </c>
      <c r="D333" s="4">
        <v>23994</v>
      </c>
      <c r="E333" s="4" t="s">
        <v>133</v>
      </c>
      <c r="F333" s="4" t="s">
        <v>994</v>
      </c>
      <c r="G333" s="3" t="s">
        <v>437</v>
      </c>
      <c r="H333" s="4" t="s">
        <v>61</v>
      </c>
      <c r="I333" s="4">
        <v>4</v>
      </c>
      <c r="J333" s="4" t="s">
        <v>438</v>
      </c>
      <c r="K333" s="4">
        <v>2</v>
      </c>
      <c r="L333" s="4">
        <v>0.3</v>
      </c>
      <c r="M333" s="4">
        <v>0.7</v>
      </c>
      <c r="N333" s="4">
        <v>0</v>
      </c>
      <c r="O333" s="4" t="s">
        <v>42</v>
      </c>
      <c r="P333" s="4" t="s">
        <v>23</v>
      </c>
      <c r="Q333" s="4" t="s">
        <v>991</v>
      </c>
      <c r="R333" s="12" t="s">
        <v>1094</v>
      </c>
    </row>
    <row r="334" spans="1:18" ht="24.95" customHeight="1" x14ac:dyDescent="0.2">
      <c r="A334" s="2">
        <v>330</v>
      </c>
      <c r="B334" s="3" t="s">
        <v>30</v>
      </c>
      <c r="C334" s="3" t="s">
        <v>422</v>
      </c>
      <c r="D334" s="4">
        <v>24226</v>
      </c>
      <c r="E334" s="4" t="s">
        <v>17</v>
      </c>
      <c r="F334" s="4" t="s">
        <v>995</v>
      </c>
      <c r="G334" s="3" t="s">
        <v>439</v>
      </c>
      <c r="H334" s="4" t="s">
        <v>61</v>
      </c>
      <c r="I334" s="4">
        <v>3</v>
      </c>
      <c r="J334" s="4" t="s">
        <v>429</v>
      </c>
      <c r="K334" s="4">
        <v>2</v>
      </c>
      <c r="L334" s="4">
        <v>0.3</v>
      </c>
      <c r="M334" s="4">
        <v>0.7</v>
      </c>
      <c r="N334" s="4">
        <v>0</v>
      </c>
      <c r="O334" s="4" t="s">
        <v>42</v>
      </c>
      <c r="P334" s="4" t="s">
        <v>23</v>
      </c>
      <c r="Q334" s="4" t="s">
        <v>996</v>
      </c>
      <c r="R334" s="12" t="s">
        <v>1094</v>
      </c>
    </row>
    <row r="335" spans="1:18" ht="24.95" customHeight="1" x14ac:dyDescent="0.2">
      <c r="A335" s="2">
        <v>331</v>
      </c>
      <c r="B335" s="3" t="s">
        <v>30</v>
      </c>
      <c r="C335" s="3" t="s">
        <v>422</v>
      </c>
      <c r="D335" s="4">
        <v>24226</v>
      </c>
      <c r="E335" s="4" t="s">
        <v>24</v>
      </c>
      <c r="F335" s="4" t="s">
        <v>997</v>
      </c>
      <c r="G335" s="3" t="s">
        <v>439</v>
      </c>
      <c r="H335" s="4" t="s">
        <v>61</v>
      </c>
      <c r="I335" s="4">
        <v>3</v>
      </c>
      <c r="J335" s="4" t="s">
        <v>435</v>
      </c>
      <c r="K335" s="4">
        <v>2</v>
      </c>
      <c r="L335" s="4">
        <v>0.3</v>
      </c>
      <c r="M335" s="4">
        <v>0.7</v>
      </c>
      <c r="N335" s="4">
        <v>0</v>
      </c>
      <c r="O335" s="4" t="s">
        <v>42</v>
      </c>
      <c r="P335" s="4" t="s">
        <v>23</v>
      </c>
      <c r="Q335" s="4" t="s">
        <v>998</v>
      </c>
      <c r="R335" s="12" t="s">
        <v>1094</v>
      </c>
    </row>
    <row r="336" spans="1:18" ht="24.95" customHeight="1" x14ac:dyDescent="0.2">
      <c r="A336" s="2">
        <v>332</v>
      </c>
      <c r="B336" s="3" t="s">
        <v>30</v>
      </c>
      <c r="C336" s="3" t="s">
        <v>422</v>
      </c>
      <c r="D336" s="4">
        <v>24226</v>
      </c>
      <c r="E336" s="4" t="s">
        <v>133</v>
      </c>
      <c r="F336" s="4" t="s">
        <v>999</v>
      </c>
      <c r="G336" s="3" t="s">
        <v>439</v>
      </c>
      <c r="H336" s="4" t="s">
        <v>61</v>
      </c>
      <c r="I336" s="4">
        <v>3</v>
      </c>
      <c r="J336" s="4" t="s">
        <v>438</v>
      </c>
      <c r="K336" s="4">
        <v>2</v>
      </c>
      <c r="L336" s="4">
        <v>0.3</v>
      </c>
      <c r="M336" s="4">
        <v>0.7</v>
      </c>
      <c r="N336" s="4">
        <v>0</v>
      </c>
      <c r="O336" s="4" t="s">
        <v>42</v>
      </c>
      <c r="P336" s="4" t="s">
        <v>23</v>
      </c>
      <c r="Q336" s="4" t="s">
        <v>998</v>
      </c>
      <c r="R336" s="12" t="s">
        <v>1094</v>
      </c>
    </row>
    <row r="337" spans="1:18" ht="24.95" customHeight="1" x14ac:dyDescent="0.2">
      <c r="A337" s="2">
        <v>333</v>
      </c>
      <c r="B337" s="3" t="s">
        <v>30</v>
      </c>
      <c r="C337" s="3" t="s">
        <v>422</v>
      </c>
      <c r="D337" s="4">
        <v>24228</v>
      </c>
      <c r="E337" s="4" t="s">
        <v>17</v>
      </c>
      <c r="F337" s="4" t="s">
        <v>1000</v>
      </c>
      <c r="G337" s="3" t="s">
        <v>440</v>
      </c>
      <c r="H337" s="4" t="s">
        <v>61</v>
      </c>
      <c r="I337" s="4">
        <v>3</v>
      </c>
      <c r="J337" s="4" t="s">
        <v>425</v>
      </c>
      <c r="K337" s="4">
        <v>3</v>
      </c>
      <c r="L337" s="4">
        <v>2</v>
      </c>
      <c r="M337" s="4">
        <v>2</v>
      </c>
      <c r="N337" s="4">
        <v>0</v>
      </c>
      <c r="O337" s="4" t="s">
        <v>22</v>
      </c>
      <c r="P337" s="4" t="s">
        <v>23</v>
      </c>
      <c r="Q337" s="4" t="s">
        <v>1001</v>
      </c>
      <c r="R337" s="12" t="s">
        <v>1094</v>
      </c>
    </row>
    <row r="338" spans="1:18" ht="24.95" customHeight="1" x14ac:dyDescent="0.2">
      <c r="A338" s="2">
        <v>334</v>
      </c>
      <c r="B338" s="3" t="s">
        <v>30</v>
      </c>
      <c r="C338" s="3" t="s">
        <v>422</v>
      </c>
      <c r="D338" s="4">
        <v>24370</v>
      </c>
      <c r="E338" s="4" t="s">
        <v>17</v>
      </c>
      <c r="F338" s="4" t="s">
        <v>1002</v>
      </c>
      <c r="G338" s="3" t="s">
        <v>441</v>
      </c>
      <c r="H338" s="4" t="s">
        <v>61</v>
      </c>
      <c r="I338" s="4">
        <v>3</v>
      </c>
      <c r="J338" s="4" t="s">
        <v>435</v>
      </c>
      <c r="K338" s="4">
        <v>0</v>
      </c>
      <c r="L338" s="4">
        <v>0</v>
      </c>
      <c r="M338" s="4">
        <v>2</v>
      </c>
      <c r="N338" s="4">
        <v>0</v>
      </c>
      <c r="O338" s="4" t="s">
        <v>22</v>
      </c>
      <c r="P338" s="4" t="s">
        <v>23</v>
      </c>
      <c r="Q338" s="4" t="s">
        <v>969</v>
      </c>
      <c r="R338" s="12" t="s">
        <v>1094</v>
      </c>
    </row>
    <row r="339" spans="1:18" ht="24.95" customHeight="1" x14ac:dyDescent="0.2">
      <c r="A339" s="2">
        <v>335</v>
      </c>
      <c r="B339" s="3" t="s">
        <v>30</v>
      </c>
      <c r="C339" s="3" t="s">
        <v>422</v>
      </c>
      <c r="D339" s="4">
        <v>24370</v>
      </c>
      <c r="E339" s="4" t="s">
        <v>24</v>
      </c>
      <c r="F339" s="4" t="s">
        <v>1003</v>
      </c>
      <c r="G339" s="3" t="s">
        <v>441</v>
      </c>
      <c r="H339" s="4" t="s">
        <v>61</v>
      </c>
      <c r="I339" s="4">
        <v>3</v>
      </c>
      <c r="J339" s="4" t="s">
        <v>435</v>
      </c>
      <c r="K339" s="4">
        <v>0</v>
      </c>
      <c r="L339" s="4">
        <v>0</v>
      </c>
      <c r="M339" s="4">
        <v>2</v>
      </c>
      <c r="N339" s="4">
        <v>0</v>
      </c>
      <c r="O339" s="4" t="s">
        <v>22</v>
      </c>
      <c r="P339" s="4" t="s">
        <v>23</v>
      </c>
      <c r="Q339" s="4" t="s">
        <v>969</v>
      </c>
      <c r="R339" s="12" t="s">
        <v>1094</v>
      </c>
    </row>
    <row r="340" spans="1:18" ht="24.95" customHeight="1" x14ac:dyDescent="0.2">
      <c r="A340" s="2">
        <v>336</v>
      </c>
      <c r="B340" s="3" t="s">
        <v>30</v>
      </c>
      <c r="C340" s="3" t="s">
        <v>442</v>
      </c>
      <c r="D340" s="4">
        <v>20719</v>
      </c>
      <c r="E340" s="4" t="s">
        <v>17</v>
      </c>
      <c r="F340" s="4" t="s">
        <v>1004</v>
      </c>
      <c r="G340" s="3" t="s">
        <v>443</v>
      </c>
      <c r="H340" s="4" t="s">
        <v>77</v>
      </c>
      <c r="I340" s="4">
        <v>3</v>
      </c>
      <c r="J340" s="4" t="s">
        <v>444</v>
      </c>
      <c r="K340" s="4">
        <v>2</v>
      </c>
      <c r="L340" s="4">
        <v>0</v>
      </c>
      <c r="M340" s="4">
        <v>1</v>
      </c>
      <c r="N340" s="4">
        <v>0</v>
      </c>
      <c r="O340" s="4" t="s">
        <v>42</v>
      </c>
      <c r="P340" s="4" t="s">
        <v>23</v>
      </c>
      <c r="Q340" s="4" t="s">
        <v>1005</v>
      </c>
      <c r="R340" s="12" t="s">
        <v>1094</v>
      </c>
    </row>
    <row r="341" spans="1:18" ht="24.95" customHeight="1" x14ac:dyDescent="0.2">
      <c r="A341" s="2">
        <v>337</v>
      </c>
      <c r="B341" s="3" t="s">
        <v>30</v>
      </c>
      <c r="C341" s="3" t="s">
        <v>442</v>
      </c>
      <c r="D341" s="4">
        <v>20719</v>
      </c>
      <c r="E341" s="4" t="s">
        <v>24</v>
      </c>
      <c r="F341" s="4" t="s">
        <v>1006</v>
      </c>
      <c r="G341" s="3" t="s">
        <v>443</v>
      </c>
      <c r="H341" s="4" t="s">
        <v>77</v>
      </c>
      <c r="I341" s="4">
        <v>3</v>
      </c>
      <c r="J341" s="4" t="s">
        <v>444</v>
      </c>
      <c r="K341" s="4">
        <v>2</v>
      </c>
      <c r="L341" s="4">
        <v>0</v>
      </c>
      <c r="M341" s="4">
        <v>1</v>
      </c>
      <c r="N341" s="4">
        <v>0</v>
      </c>
      <c r="O341" s="4" t="s">
        <v>42</v>
      </c>
      <c r="P341" s="4" t="s">
        <v>23</v>
      </c>
      <c r="Q341" s="4" t="s">
        <v>1005</v>
      </c>
      <c r="R341" s="12" t="s">
        <v>1094</v>
      </c>
    </row>
    <row r="342" spans="1:18" ht="24.95" customHeight="1" x14ac:dyDescent="0.2">
      <c r="A342" s="2">
        <v>338</v>
      </c>
      <c r="B342" s="3" t="s">
        <v>30</v>
      </c>
      <c r="C342" s="3" t="s">
        <v>442</v>
      </c>
      <c r="D342" s="4">
        <v>20728</v>
      </c>
      <c r="E342" s="4" t="s">
        <v>17</v>
      </c>
      <c r="F342" s="4" t="s">
        <v>1007</v>
      </c>
      <c r="G342" s="3" t="s">
        <v>445</v>
      </c>
      <c r="H342" s="4" t="s">
        <v>77</v>
      </c>
      <c r="I342" s="4">
        <v>3</v>
      </c>
      <c r="J342" s="4" t="s">
        <v>446</v>
      </c>
      <c r="K342" s="4">
        <v>2</v>
      </c>
      <c r="L342" s="4">
        <v>0</v>
      </c>
      <c r="M342" s="4">
        <v>3</v>
      </c>
      <c r="N342" s="4">
        <v>0</v>
      </c>
      <c r="O342" s="4" t="s">
        <v>42</v>
      </c>
      <c r="P342" s="4" t="s">
        <v>23</v>
      </c>
      <c r="Q342" s="4" t="s">
        <v>1008</v>
      </c>
      <c r="R342" s="12" t="s">
        <v>1094</v>
      </c>
    </row>
    <row r="343" spans="1:18" ht="24.95" customHeight="1" x14ac:dyDescent="0.2">
      <c r="A343" s="2">
        <v>339</v>
      </c>
      <c r="B343" s="3" t="s">
        <v>30</v>
      </c>
      <c r="C343" s="3" t="s">
        <v>442</v>
      </c>
      <c r="D343" s="4">
        <v>20728</v>
      </c>
      <c r="E343" s="4" t="s">
        <v>24</v>
      </c>
      <c r="F343" s="4" t="s">
        <v>1009</v>
      </c>
      <c r="G343" s="3" t="s">
        <v>445</v>
      </c>
      <c r="H343" s="4" t="s">
        <v>77</v>
      </c>
      <c r="I343" s="4">
        <v>3</v>
      </c>
      <c r="J343" s="4" t="s">
        <v>446</v>
      </c>
      <c r="K343" s="4">
        <v>2</v>
      </c>
      <c r="L343" s="4">
        <v>0</v>
      </c>
      <c r="M343" s="4">
        <v>3</v>
      </c>
      <c r="N343" s="4">
        <v>0</v>
      </c>
      <c r="O343" s="4" t="s">
        <v>42</v>
      </c>
      <c r="P343" s="4" t="s">
        <v>23</v>
      </c>
      <c r="Q343" s="4" t="s">
        <v>1008</v>
      </c>
      <c r="R343" s="12" t="s">
        <v>1094</v>
      </c>
    </row>
    <row r="344" spans="1:18" ht="24.95" customHeight="1" x14ac:dyDescent="0.2">
      <c r="A344" s="2">
        <v>340</v>
      </c>
      <c r="B344" s="3" t="s">
        <v>30</v>
      </c>
      <c r="C344" s="3" t="s">
        <v>442</v>
      </c>
      <c r="D344" s="4">
        <v>20734</v>
      </c>
      <c r="E344" s="4" t="s">
        <v>17</v>
      </c>
      <c r="F344" s="4" t="s">
        <v>1010</v>
      </c>
      <c r="G344" s="3" t="s">
        <v>447</v>
      </c>
      <c r="H344" s="4" t="s">
        <v>77</v>
      </c>
      <c r="I344" s="4">
        <v>3</v>
      </c>
      <c r="J344" s="4" t="s">
        <v>448</v>
      </c>
      <c r="K344" s="4">
        <v>1</v>
      </c>
      <c r="L344" s="4">
        <v>0</v>
      </c>
      <c r="M344" s="4">
        <v>1.5</v>
      </c>
      <c r="N344" s="4">
        <v>0</v>
      </c>
      <c r="O344" s="4" t="s">
        <v>42</v>
      </c>
      <c r="P344" s="4" t="s">
        <v>23</v>
      </c>
      <c r="Q344" s="4" t="s">
        <v>1008</v>
      </c>
      <c r="R344" s="12" t="s">
        <v>1094</v>
      </c>
    </row>
    <row r="345" spans="1:18" ht="24.95" customHeight="1" x14ac:dyDescent="0.2">
      <c r="A345" s="2">
        <v>341</v>
      </c>
      <c r="B345" s="3" t="s">
        <v>30</v>
      </c>
      <c r="C345" s="3" t="s">
        <v>442</v>
      </c>
      <c r="D345" s="4">
        <v>20734</v>
      </c>
      <c r="E345" s="4" t="s">
        <v>24</v>
      </c>
      <c r="F345" s="4" t="s">
        <v>1011</v>
      </c>
      <c r="G345" s="3" t="s">
        <v>447</v>
      </c>
      <c r="H345" s="4" t="s">
        <v>77</v>
      </c>
      <c r="I345" s="4">
        <v>3</v>
      </c>
      <c r="J345" s="4" t="s">
        <v>448</v>
      </c>
      <c r="K345" s="4">
        <v>1</v>
      </c>
      <c r="L345" s="4">
        <v>0</v>
      </c>
      <c r="M345" s="4">
        <v>1.5</v>
      </c>
      <c r="N345" s="4">
        <v>0</v>
      </c>
      <c r="O345" s="4" t="s">
        <v>42</v>
      </c>
      <c r="P345" s="4" t="s">
        <v>23</v>
      </c>
      <c r="Q345" s="4" t="s">
        <v>1012</v>
      </c>
      <c r="R345" s="12" t="s">
        <v>1094</v>
      </c>
    </row>
    <row r="346" spans="1:18" ht="24.95" customHeight="1" x14ac:dyDescent="0.2">
      <c r="A346" s="2">
        <v>342</v>
      </c>
      <c r="B346" s="3" t="s">
        <v>30</v>
      </c>
      <c r="C346" s="3" t="s">
        <v>442</v>
      </c>
      <c r="D346" s="4">
        <v>21043</v>
      </c>
      <c r="E346" s="4" t="s">
        <v>24</v>
      </c>
      <c r="F346" s="4" t="s">
        <v>1013</v>
      </c>
      <c r="G346" s="3" t="s">
        <v>449</v>
      </c>
      <c r="H346" s="4" t="s">
        <v>77</v>
      </c>
      <c r="I346" s="4">
        <v>2</v>
      </c>
      <c r="J346" s="4" t="s">
        <v>444</v>
      </c>
      <c r="K346" s="4">
        <v>0</v>
      </c>
      <c r="L346" s="4">
        <v>0</v>
      </c>
      <c r="M346" s="4">
        <v>0.8</v>
      </c>
      <c r="N346" s="4">
        <v>0</v>
      </c>
      <c r="O346" s="4" t="s">
        <v>42</v>
      </c>
      <c r="P346" s="4" t="s">
        <v>23</v>
      </c>
      <c r="Q346" s="4" t="s">
        <v>1008</v>
      </c>
      <c r="R346" s="12" t="s">
        <v>1095</v>
      </c>
    </row>
    <row r="347" spans="1:18" ht="24.95" customHeight="1" x14ac:dyDescent="0.2">
      <c r="A347" s="2">
        <v>343</v>
      </c>
      <c r="B347" s="3" t="s">
        <v>30</v>
      </c>
      <c r="C347" s="3" t="s">
        <v>442</v>
      </c>
      <c r="D347" s="4">
        <v>21542</v>
      </c>
      <c r="E347" s="4" t="s">
        <v>17</v>
      </c>
      <c r="F347" s="4" t="s">
        <v>1014</v>
      </c>
      <c r="G347" s="3" t="s">
        <v>450</v>
      </c>
      <c r="H347" s="4" t="s">
        <v>77</v>
      </c>
      <c r="I347" s="4">
        <v>2</v>
      </c>
      <c r="J347" s="4" t="s">
        <v>451</v>
      </c>
      <c r="K347" s="4">
        <v>0</v>
      </c>
      <c r="L347" s="4">
        <v>0</v>
      </c>
      <c r="M347" s="4">
        <v>1.2</v>
      </c>
      <c r="N347" s="4">
        <v>0</v>
      </c>
      <c r="O347" s="4" t="s">
        <v>42</v>
      </c>
      <c r="P347" s="4" t="s">
        <v>23</v>
      </c>
      <c r="Q347" s="4" t="s">
        <v>1005</v>
      </c>
      <c r="R347" s="12" t="s">
        <v>1094</v>
      </c>
    </row>
    <row r="348" spans="1:18" ht="24.95" customHeight="1" x14ac:dyDescent="0.2">
      <c r="A348" s="2">
        <v>344</v>
      </c>
      <c r="B348" s="3" t="s">
        <v>30</v>
      </c>
      <c r="C348" s="3" t="s">
        <v>442</v>
      </c>
      <c r="D348" s="4">
        <v>21542</v>
      </c>
      <c r="E348" s="4" t="s">
        <v>24</v>
      </c>
      <c r="F348" s="4" t="s">
        <v>1015</v>
      </c>
      <c r="G348" s="3" t="s">
        <v>450</v>
      </c>
      <c r="H348" s="4" t="s">
        <v>77</v>
      </c>
      <c r="I348" s="4">
        <v>2</v>
      </c>
      <c r="J348" s="4" t="s">
        <v>451</v>
      </c>
      <c r="K348" s="4">
        <v>0</v>
      </c>
      <c r="L348" s="4">
        <v>0</v>
      </c>
      <c r="M348" s="4">
        <v>1.2</v>
      </c>
      <c r="N348" s="4">
        <v>0</v>
      </c>
      <c r="O348" s="4" t="s">
        <v>42</v>
      </c>
      <c r="P348" s="4" t="s">
        <v>23</v>
      </c>
      <c r="Q348" s="4" t="s">
        <v>1005</v>
      </c>
      <c r="R348" s="12" t="s">
        <v>1094</v>
      </c>
    </row>
    <row r="349" spans="1:18" ht="24.95" customHeight="1" x14ac:dyDescent="0.2">
      <c r="A349" s="2">
        <v>345</v>
      </c>
      <c r="B349" s="3" t="s">
        <v>30</v>
      </c>
      <c r="C349" s="3" t="s">
        <v>442</v>
      </c>
      <c r="D349" s="4">
        <v>22421</v>
      </c>
      <c r="E349" s="4" t="s">
        <v>17</v>
      </c>
      <c r="F349" s="4" t="s">
        <v>1016</v>
      </c>
      <c r="G349" s="3" t="s">
        <v>452</v>
      </c>
      <c r="H349" s="4" t="s">
        <v>77</v>
      </c>
      <c r="I349" s="4">
        <v>2</v>
      </c>
      <c r="J349" s="4" t="s">
        <v>451</v>
      </c>
      <c r="K349" s="4">
        <v>0</v>
      </c>
      <c r="L349" s="4">
        <v>0</v>
      </c>
      <c r="M349" s="4">
        <v>2</v>
      </c>
      <c r="N349" s="4">
        <v>0</v>
      </c>
      <c r="O349" s="4" t="s">
        <v>22</v>
      </c>
      <c r="P349" s="4" t="s">
        <v>23</v>
      </c>
      <c r="Q349" s="4" t="s">
        <v>1017</v>
      </c>
      <c r="R349" s="12" t="s">
        <v>1094</v>
      </c>
    </row>
    <row r="350" spans="1:18" ht="24.95" customHeight="1" x14ac:dyDescent="0.2">
      <c r="A350" s="2">
        <v>346</v>
      </c>
      <c r="B350" s="3" t="s">
        <v>30</v>
      </c>
      <c r="C350" s="3" t="s">
        <v>442</v>
      </c>
      <c r="D350" s="4">
        <v>22421</v>
      </c>
      <c r="E350" s="4" t="s">
        <v>24</v>
      </c>
      <c r="F350" s="4" t="s">
        <v>1018</v>
      </c>
      <c r="G350" s="3" t="s">
        <v>452</v>
      </c>
      <c r="H350" s="4" t="s">
        <v>77</v>
      </c>
      <c r="I350" s="4">
        <v>2</v>
      </c>
      <c r="J350" s="4" t="s">
        <v>451</v>
      </c>
      <c r="K350" s="4">
        <v>0</v>
      </c>
      <c r="L350" s="4">
        <v>0</v>
      </c>
      <c r="M350" s="4">
        <v>2</v>
      </c>
      <c r="N350" s="4">
        <v>0</v>
      </c>
      <c r="O350" s="4" t="s">
        <v>22</v>
      </c>
      <c r="P350" s="4" t="s">
        <v>23</v>
      </c>
      <c r="Q350" s="4" t="s">
        <v>1005</v>
      </c>
      <c r="R350" s="12" t="s">
        <v>1094</v>
      </c>
    </row>
    <row r="351" spans="1:18" ht="24.95" customHeight="1" x14ac:dyDescent="0.2">
      <c r="A351" s="2">
        <v>347</v>
      </c>
      <c r="B351" s="3" t="s">
        <v>30</v>
      </c>
      <c r="C351" s="3" t="s">
        <v>442</v>
      </c>
      <c r="D351" s="4">
        <v>22421</v>
      </c>
      <c r="E351" s="4" t="s">
        <v>133</v>
      </c>
      <c r="F351" s="4" t="s">
        <v>1019</v>
      </c>
      <c r="G351" s="3" t="s">
        <v>452</v>
      </c>
      <c r="H351" s="4" t="s">
        <v>77</v>
      </c>
      <c r="I351" s="4">
        <v>2</v>
      </c>
      <c r="J351" s="4" t="s">
        <v>451</v>
      </c>
      <c r="K351" s="4">
        <v>0</v>
      </c>
      <c r="L351" s="4">
        <v>0</v>
      </c>
      <c r="M351" s="4">
        <v>2</v>
      </c>
      <c r="N351" s="4">
        <v>0</v>
      </c>
      <c r="O351" s="4" t="s">
        <v>22</v>
      </c>
      <c r="P351" s="4" t="s">
        <v>23</v>
      </c>
      <c r="Q351" s="4" t="s">
        <v>1005</v>
      </c>
      <c r="R351" s="12" t="s">
        <v>1094</v>
      </c>
    </row>
    <row r="352" spans="1:18" ht="24.95" customHeight="1" x14ac:dyDescent="0.2">
      <c r="A352" s="2">
        <v>348</v>
      </c>
      <c r="B352" s="3" t="s">
        <v>30</v>
      </c>
      <c r="C352" s="3" t="s">
        <v>442</v>
      </c>
      <c r="D352" s="4">
        <v>22694</v>
      </c>
      <c r="E352" s="4" t="s">
        <v>17</v>
      </c>
      <c r="F352" s="4" t="s">
        <v>1020</v>
      </c>
      <c r="G352" s="3" t="s">
        <v>453</v>
      </c>
      <c r="H352" s="4" t="s">
        <v>77</v>
      </c>
      <c r="I352" s="4">
        <v>3</v>
      </c>
      <c r="J352" s="4" t="s">
        <v>454</v>
      </c>
      <c r="K352" s="4">
        <v>1</v>
      </c>
      <c r="L352" s="4">
        <v>0</v>
      </c>
      <c r="M352" s="4">
        <v>2</v>
      </c>
      <c r="N352" s="4">
        <v>0</v>
      </c>
      <c r="O352" s="4" t="s">
        <v>42</v>
      </c>
      <c r="P352" s="4" t="s">
        <v>23</v>
      </c>
      <c r="Q352" s="4" t="s">
        <v>1005</v>
      </c>
      <c r="R352" s="12" t="s">
        <v>1094</v>
      </c>
    </row>
    <row r="353" spans="1:18" ht="24.95" customHeight="1" x14ac:dyDescent="0.2">
      <c r="A353" s="2">
        <v>349</v>
      </c>
      <c r="B353" s="3" t="s">
        <v>30</v>
      </c>
      <c r="C353" s="3" t="s">
        <v>442</v>
      </c>
      <c r="D353" s="4">
        <v>22694</v>
      </c>
      <c r="E353" s="4" t="s">
        <v>24</v>
      </c>
      <c r="F353" s="4" t="s">
        <v>1021</v>
      </c>
      <c r="G353" s="3" t="s">
        <v>453</v>
      </c>
      <c r="H353" s="4" t="s">
        <v>77</v>
      </c>
      <c r="I353" s="4">
        <v>3</v>
      </c>
      <c r="J353" s="4" t="s">
        <v>454</v>
      </c>
      <c r="K353" s="4">
        <v>1</v>
      </c>
      <c r="L353" s="4">
        <v>0</v>
      </c>
      <c r="M353" s="4">
        <v>2</v>
      </c>
      <c r="N353" s="4">
        <v>0</v>
      </c>
      <c r="O353" s="4" t="s">
        <v>42</v>
      </c>
      <c r="P353" s="4" t="s">
        <v>23</v>
      </c>
      <c r="Q353" s="4" t="s">
        <v>1012</v>
      </c>
      <c r="R353" s="12" t="s">
        <v>1094</v>
      </c>
    </row>
    <row r="354" spans="1:18" ht="24.95" customHeight="1" x14ac:dyDescent="0.2">
      <c r="A354" s="2">
        <v>350</v>
      </c>
      <c r="B354" s="3" t="s">
        <v>30</v>
      </c>
      <c r="C354" s="3" t="s">
        <v>442</v>
      </c>
      <c r="D354" s="4">
        <v>24288</v>
      </c>
      <c r="E354" s="4" t="s">
        <v>17</v>
      </c>
      <c r="F354" s="4" t="s">
        <v>1022</v>
      </c>
      <c r="G354" s="3" t="s">
        <v>455</v>
      </c>
      <c r="H354" s="4" t="s">
        <v>77</v>
      </c>
      <c r="I354" s="4">
        <v>3</v>
      </c>
      <c r="J354" s="4" t="s">
        <v>456</v>
      </c>
      <c r="K354" s="4">
        <v>2</v>
      </c>
      <c r="L354" s="4">
        <v>0</v>
      </c>
      <c r="M354" s="4">
        <v>2</v>
      </c>
      <c r="N354" s="4">
        <v>0</v>
      </c>
      <c r="O354" s="4" t="s">
        <v>42</v>
      </c>
      <c r="P354" s="4" t="s">
        <v>23</v>
      </c>
      <c r="Q354" s="4" t="s">
        <v>1008</v>
      </c>
      <c r="R354" s="12" t="s">
        <v>1094</v>
      </c>
    </row>
    <row r="355" spans="1:18" ht="24.95" customHeight="1" x14ac:dyDescent="0.2">
      <c r="A355" s="2">
        <v>351</v>
      </c>
      <c r="B355" s="3" t="s">
        <v>30</v>
      </c>
      <c r="C355" s="3" t="s">
        <v>442</v>
      </c>
      <c r="D355" s="4">
        <v>24288</v>
      </c>
      <c r="E355" s="4" t="s">
        <v>24</v>
      </c>
      <c r="F355" s="4" t="s">
        <v>1023</v>
      </c>
      <c r="G355" s="3" t="s">
        <v>455</v>
      </c>
      <c r="H355" s="4" t="s">
        <v>77</v>
      </c>
      <c r="I355" s="4">
        <v>3</v>
      </c>
      <c r="J355" s="4" t="s">
        <v>456</v>
      </c>
      <c r="K355" s="4">
        <v>2</v>
      </c>
      <c r="L355" s="4">
        <v>0</v>
      </c>
      <c r="M355" s="4">
        <v>2</v>
      </c>
      <c r="N355" s="4">
        <v>0</v>
      </c>
      <c r="O355" s="4" t="s">
        <v>42</v>
      </c>
      <c r="P355" s="4" t="s">
        <v>23</v>
      </c>
      <c r="Q355" s="4" t="s">
        <v>1012</v>
      </c>
      <c r="R355" s="12" t="s">
        <v>1094</v>
      </c>
    </row>
    <row r="356" spans="1:18" ht="24.95" customHeight="1" x14ac:dyDescent="0.2">
      <c r="A356" s="2">
        <v>352</v>
      </c>
      <c r="B356" s="3" t="s">
        <v>30</v>
      </c>
      <c r="C356" s="3" t="s">
        <v>31</v>
      </c>
      <c r="D356" s="4">
        <v>14909</v>
      </c>
      <c r="E356" s="4" t="s">
        <v>17</v>
      </c>
      <c r="F356" s="4" t="s">
        <v>1024</v>
      </c>
      <c r="G356" s="3" t="s">
        <v>457</v>
      </c>
      <c r="H356" s="4" t="s">
        <v>61</v>
      </c>
      <c r="I356" s="4">
        <v>1</v>
      </c>
      <c r="J356" s="4" t="s">
        <v>458</v>
      </c>
      <c r="K356" s="4">
        <v>3</v>
      </c>
      <c r="L356" s="4">
        <v>2</v>
      </c>
      <c r="M356" s="4">
        <v>2</v>
      </c>
      <c r="N356" s="4">
        <v>0</v>
      </c>
      <c r="O356" s="4" t="s">
        <v>22</v>
      </c>
      <c r="P356" s="4" t="s">
        <v>23</v>
      </c>
      <c r="Q356" s="4" t="s">
        <v>1025</v>
      </c>
      <c r="R356" s="12" t="s">
        <v>1094</v>
      </c>
    </row>
    <row r="357" spans="1:18" ht="24.95" customHeight="1" x14ac:dyDescent="0.2">
      <c r="A357" s="2">
        <v>353</v>
      </c>
      <c r="B357" s="3" t="s">
        <v>30</v>
      </c>
      <c r="C357" s="3" t="s">
        <v>31</v>
      </c>
      <c r="D357" s="4">
        <v>14909</v>
      </c>
      <c r="E357" s="4" t="s">
        <v>24</v>
      </c>
      <c r="F357" s="4" t="s">
        <v>1026</v>
      </c>
      <c r="G357" s="3" t="s">
        <v>457</v>
      </c>
      <c r="H357" s="4" t="s">
        <v>61</v>
      </c>
      <c r="I357" s="4">
        <v>1</v>
      </c>
      <c r="J357" s="4" t="s">
        <v>458</v>
      </c>
      <c r="K357" s="4">
        <v>3</v>
      </c>
      <c r="L357" s="4">
        <v>2</v>
      </c>
      <c r="M357" s="4">
        <v>2</v>
      </c>
      <c r="N357" s="4">
        <v>0</v>
      </c>
      <c r="O357" s="4" t="s">
        <v>22</v>
      </c>
      <c r="P357" s="4" t="s">
        <v>23</v>
      </c>
      <c r="Q357" s="4" t="s">
        <v>1025</v>
      </c>
      <c r="R357" s="12" t="s">
        <v>1094</v>
      </c>
    </row>
    <row r="358" spans="1:18" ht="24.95" customHeight="1" x14ac:dyDescent="0.2">
      <c r="A358" s="2">
        <v>354</v>
      </c>
      <c r="B358" s="3" t="s">
        <v>30</v>
      </c>
      <c r="C358" s="3" t="s">
        <v>31</v>
      </c>
      <c r="D358" s="4">
        <v>16717</v>
      </c>
      <c r="E358" s="4" t="s">
        <v>26</v>
      </c>
      <c r="F358" s="4" t="s">
        <v>1027</v>
      </c>
      <c r="G358" s="3" t="s">
        <v>260</v>
      </c>
      <c r="H358" s="4" t="s">
        <v>28</v>
      </c>
      <c r="I358" s="4">
        <v>1</v>
      </c>
      <c r="J358" s="4" t="s">
        <v>459</v>
      </c>
      <c r="K358" s="4">
        <v>0</v>
      </c>
      <c r="L358" s="4">
        <v>0</v>
      </c>
      <c r="M358" s="4">
        <v>2</v>
      </c>
      <c r="N358" s="4">
        <v>0</v>
      </c>
      <c r="O358" s="4" t="s">
        <v>22</v>
      </c>
      <c r="P358" s="4" t="s">
        <v>23</v>
      </c>
      <c r="Q358" s="4" t="s">
        <v>708</v>
      </c>
      <c r="R358" s="12" t="s">
        <v>1094</v>
      </c>
    </row>
    <row r="359" spans="1:18" ht="24.95" customHeight="1" x14ac:dyDescent="0.2">
      <c r="A359" s="2">
        <v>355</v>
      </c>
      <c r="B359" s="3" t="s">
        <v>30</v>
      </c>
      <c r="C359" s="3" t="s">
        <v>31</v>
      </c>
      <c r="D359" s="4">
        <v>16717</v>
      </c>
      <c r="E359" s="4" t="s">
        <v>259</v>
      </c>
      <c r="F359" s="4" t="s">
        <v>1028</v>
      </c>
      <c r="G359" s="3" t="s">
        <v>260</v>
      </c>
      <c r="H359" s="4" t="s">
        <v>28</v>
      </c>
      <c r="I359" s="4">
        <v>1</v>
      </c>
      <c r="J359" s="4" t="s">
        <v>459</v>
      </c>
      <c r="K359" s="4">
        <v>0</v>
      </c>
      <c r="L359" s="4">
        <v>0</v>
      </c>
      <c r="M359" s="4">
        <v>2</v>
      </c>
      <c r="N359" s="4">
        <v>0</v>
      </c>
      <c r="O359" s="4" t="s">
        <v>22</v>
      </c>
      <c r="P359" s="4" t="s">
        <v>23</v>
      </c>
      <c r="Q359" s="4" t="s">
        <v>708</v>
      </c>
      <c r="R359" s="12" t="s">
        <v>1094</v>
      </c>
    </row>
    <row r="360" spans="1:18" ht="24.95" customHeight="1" x14ac:dyDescent="0.2">
      <c r="A360" s="2">
        <v>356</v>
      </c>
      <c r="B360" s="3" t="s">
        <v>30</v>
      </c>
      <c r="C360" s="3" t="s">
        <v>31</v>
      </c>
      <c r="D360" s="4">
        <v>18931</v>
      </c>
      <c r="E360" s="4" t="s">
        <v>17</v>
      </c>
      <c r="F360" s="4" t="s">
        <v>1029</v>
      </c>
      <c r="G360" s="3" t="s">
        <v>27</v>
      </c>
      <c r="H360" s="4" t="s">
        <v>28</v>
      </c>
      <c r="I360" s="4">
        <v>1</v>
      </c>
      <c r="J360" s="4" t="s">
        <v>29</v>
      </c>
      <c r="K360" s="4">
        <v>3</v>
      </c>
      <c r="L360" s="4">
        <v>2</v>
      </c>
      <c r="M360" s="4">
        <v>2</v>
      </c>
      <c r="N360" s="4">
        <v>0</v>
      </c>
      <c r="O360" s="4" t="s">
        <v>22</v>
      </c>
      <c r="P360" s="4" t="s">
        <v>23</v>
      </c>
      <c r="Q360" s="4" t="s">
        <v>1030</v>
      </c>
      <c r="R360" s="12" t="s">
        <v>1094</v>
      </c>
    </row>
    <row r="361" spans="1:18" ht="24.95" customHeight="1" x14ac:dyDescent="0.2">
      <c r="A361" s="2">
        <v>357</v>
      </c>
      <c r="B361" s="3" t="s">
        <v>30</v>
      </c>
      <c r="C361" s="3" t="s">
        <v>460</v>
      </c>
      <c r="D361" s="4">
        <v>20868</v>
      </c>
      <c r="E361" s="4" t="s">
        <v>17</v>
      </c>
      <c r="F361" s="4" t="s">
        <v>1031</v>
      </c>
      <c r="G361" s="3" t="s">
        <v>461</v>
      </c>
      <c r="H361" s="4" t="s">
        <v>61</v>
      </c>
      <c r="I361" s="4">
        <v>3</v>
      </c>
      <c r="J361" s="4" t="s">
        <v>462</v>
      </c>
      <c r="K361" s="4">
        <v>1</v>
      </c>
      <c r="L361" s="4">
        <v>0</v>
      </c>
      <c r="M361" s="4">
        <v>2</v>
      </c>
      <c r="N361" s="4">
        <v>0</v>
      </c>
      <c r="O361" s="4" t="s">
        <v>22</v>
      </c>
      <c r="P361" s="4" t="s">
        <v>23</v>
      </c>
      <c r="Q361" s="4" t="s">
        <v>1032</v>
      </c>
      <c r="R361" s="12" t="s">
        <v>1094</v>
      </c>
    </row>
    <row r="362" spans="1:18" ht="24.95" customHeight="1" x14ac:dyDescent="0.2">
      <c r="A362" s="2">
        <v>358</v>
      </c>
      <c r="B362" s="3" t="s">
        <v>30</v>
      </c>
      <c r="C362" s="3" t="s">
        <v>460</v>
      </c>
      <c r="D362" s="4">
        <v>20869</v>
      </c>
      <c r="E362" s="4" t="s">
        <v>17</v>
      </c>
      <c r="F362" s="4" t="s">
        <v>1033</v>
      </c>
      <c r="G362" s="3" t="s">
        <v>463</v>
      </c>
      <c r="H362" s="4" t="s">
        <v>61</v>
      </c>
      <c r="I362" s="4">
        <v>3</v>
      </c>
      <c r="J362" s="4" t="s">
        <v>464</v>
      </c>
      <c r="K362" s="4">
        <v>1</v>
      </c>
      <c r="L362" s="4">
        <v>0</v>
      </c>
      <c r="M362" s="4">
        <v>2</v>
      </c>
      <c r="N362" s="4">
        <v>0</v>
      </c>
      <c r="O362" s="4" t="s">
        <v>22</v>
      </c>
      <c r="P362" s="4" t="s">
        <v>23</v>
      </c>
      <c r="Q362" s="4" t="s">
        <v>1034</v>
      </c>
      <c r="R362" s="12" t="s">
        <v>1094</v>
      </c>
    </row>
    <row r="363" spans="1:18" ht="24.95" customHeight="1" x14ac:dyDescent="0.2">
      <c r="A363" s="2">
        <v>359</v>
      </c>
      <c r="B363" s="3" t="s">
        <v>30</v>
      </c>
      <c r="C363" s="3" t="s">
        <v>460</v>
      </c>
      <c r="D363" s="4">
        <v>20869</v>
      </c>
      <c r="E363" s="4" t="s">
        <v>24</v>
      </c>
      <c r="F363" s="4" t="s">
        <v>1035</v>
      </c>
      <c r="G363" s="3" t="s">
        <v>463</v>
      </c>
      <c r="H363" s="4" t="s">
        <v>61</v>
      </c>
      <c r="I363" s="4">
        <v>3</v>
      </c>
      <c r="J363" s="4" t="s">
        <v>464</v>
      </c>
      <c r="K363" s="4">
        <v>1</v>
      </c>
      <c r="L363" s="4">
        <v>0</v>
      </c>
      <c r="M363" s="4">
        <v>2</v>
      </c>
      <c r="N363" s="4">
        <v>0</v>
      </c>
      <c r="O363" s="4" t="s">
        <v>22</v>
      </c>
      <c r="P363" s="4" t="s">
        <v>23</v>
      </c>
      <c r="Q363" s="4" t="s">
        <v>1034</v>
      </c>
      <c r="R363" s="12" t="s">
        <v>1094</v>
      </c>
    </row>
    <row r="364" spans="1:18" ht="24.95" customHeight="1" x14ac:dyDescent="0.2">
      <c r="A364" s="2">
        <v>360</v>
      </c>
      <c r="B364" s="3" t="s">
        <v>30</v>
      </c>
      <c r="C364" s="3" t="s">
        <v>460</v>
      </c>
      <c r="D364" s="4">
        <v>22727</v>
      </c>
      <c r="E364" s="4" t="s">
        <v>17</v>
      </c>
      <c r="F364" s="4" t="s">
        <v>1036</v>
      </c>
      <c r="G364" s="3" t="s">
        <v>465</v>
      </c>
      <c r="H364" s="4" t="s">
        <v>61</v>
      </c>
      <c r="I364" s="4">
        <v>3</v>
      </c>
      <c r="J364" s="4" t="s">
        <v>466</v>
      </c>
      <c r="K364" s="4">
        <v>1</v>
      </c>
      <c r="L364" s="4">
        <v>0</v>
      </c>
      <c r="M364" s="4">
        <v>2</v>
      </c>
      <c r="N364" s="4">
        <v>0</v>
      </c>
      <c r="O364" s="4" t="s">
        <v>22</v>
      </c>
      <c r="P364" s="4" t="s">
        <v>23</v>
      </c>
      <c r="Q364" s="4" t="s">
        <v>1037</v>
      </c>
      <c r="R364" s="12" t="s">
        <v>1094</v>
      </c>
    </row>
    <row r="365" spans="1:18" ht="24.95" customHeight="1" x14ac:dyDescent="0.2">
      <c r="A365" s="2">
        <v>361</v>
      </c>
      <c r="B365" s="3" t="s">
        <v>30</v>
      </c>
      <c r="C365" s="3" t="s">
        <v>460</v>
      </c>
      <c r="D365" s="4">
        <v>22727</v>
      </c>
      <c r="E365" s="4" t="s">
        <v>24</v>
      </c>
      <c r="F365" s="4" t="s">
        <v>1038</v>
      </c>
      <c r="G365" s="3" t="s">
        <v>465</v>
      </c>
      <c r="H365" s="4" t="s">
        <v>61</v>
      </c>
      <c r="I365" s="4">
        <v>3</v>
      </c>
      <c r="J365" s="4" t="s">
        <v>466</v>
      </c>
      <c r="K365" s="4">
        <v>1</v>
      </c>
      <c r="L365" s="4">
        <v>0</v>
      </c>
      <c r="M365" s="4">
        <v>2</v>
      </c>
      <c r="N365" s="4">
        <v>0</v>
      </c>
      <c r="O365" s="4" t="s">
        <v>22</v>
      </c>
      <c r="P365" s="4" t="s">
        <v>23</v>
      </c>
      <c r="Q365" s="4" t="s">
        <v>1037</v>
      </c>
      <c r="R365" s="12" t="s">
        <v>1094</v>
      </c>
    </row>
    <row r="366" spans="1:18" ht="24.95" customHeight="1" x14ac:dyDescent="0.2">
      <c r="A366" s="2">
        <v>362</v>
      </c>
      <c r="B366" s="3" t="s">
        <v>30</v>
      </c>
      <c r="C366" s="3" t="s">
        <v>460</v>
      </c>
      <c r="D366" s="4">
        <v>22728</v>
      </c>
      <c r="E366" s="4" t="s">
        <v>17</v>
      </c>
      <c r="F366" s="4" t="s">
        <v>1039</v>
      </c>
      <c r="G366" s="3" t="s">
        <v>467</v>
      </c>
      <c r="H366" s="4" t="s">
        <v>61</v>
      </c>
      <c r="I366" s="4">
        <v>3</v>
      </c>
      <c r="J366" s="4" t="s">
        <v>468</v>
      </c>
      <c r="K366" s="4">
        <v>1</v>
      </c>
      <c r="L366" s="4">
        <v>0</v>
      </c>
      <c r="M366" s="4">
        <v>2</v>
      </c>
      <c r="N366" s="4">
        <v>0</v>
      </c>
      <c r="O366" s="4" t="s">
        <v>22</v>
      </c>
      <c r="P366" s="4" t="s">
        <v>23</v>
      </c>
      <c r="Q366" s="4" t="s">
        <v>1040</v>
      </c>
      <c r="R366" s="12" t="s">
        <v>1094</v>
      </c>
    </row>
    <row r="367" spans="1:18" ht="24.95" customHeight="1" x14ac:dyDescent="0.2">
      <c r="A367" s="2">
        <v>363</v>
      </c>
      <c r="B367" s="3" t="s">
        <v>30</v>
      </c>
      <c r="C367" s="3" t="s">
        <v>35</v>
      </c>
      <c r="D367" s="4">
        <v>24148</v>
      </c>
      <c r="E367" s="4" t="s">
        <v>17</v>
      </c>
      <c r="F367" s="4" t="s">
        <v>1041</v>
      </c>
      <c r="G367" s="3" t="s">
        <v>469</v>
      </c>
      <c r="H367" s="4" t="s">
        <v>61</v>
      </c>
      <c r="I367" s="4">
        <v>1</v>
      </c>
      <c r="J367" s="4" t="s">
        <v>470</v>
      </c>
      <c r="K367" s="4">
        <v>2</v>
      </c>
      <c r="L367" s="4">
        <v>1</v>
      </c>
      <c r="M367" s="4">
        <v>2</v>
      </c>
      <c r="N367" s="4">
        <v>0</v>
      </c>
      <c r="O367" s="4" t="s">
        <v>22</v>
      </c>
      <c r="P367" s="4" t="s">
        <v>23</v>
      </c>
      <c r="Q367" s="4" t="s">
        <v>1034</v>
      </c>
      <c r="R367" s="12" t="s">
        <v>1094</v>
      </c>
    </row>
    <row r="368" spans="1:18" ht="24.95" customHeight="1" x14ac:dyDescent="0.2">
      <c r="A368" s="2">
        <v>364</v>
      </c>
      <c r="B368" s="3" t="s">
        <v>30</v>
      </c>
      <c r="C368" s="3" t="s">
        <v>35</v>
      </c>
      <c r="D368" s="4">
        <v>24510</v>
      </c>
      <c r="E368" s="4" t="s">
        <v>24</v>
      </c>
      <c r="F368" s="4" t="s">
        <v>1042</v>
      </c>
      <c r="G368" s="3" t="s">
        <v>471</v>
      </c>
      <c r="H368" s="4" t="s">
        <v>61</v>
      </c>
      <c r="I368" s="4">
        <v>2</v>
      </c>
      <c r="J368" s="4" t="s">
        <v>34</v>
      </c>
      <c r="K368" s="4">
        <v>3</v>
      </c>
      <c r="L368" s="4">
        <v>2</v>
      </c>
      <c r="M368" s="4">
        <v>2</v>
      </c>
      <c r="N368" s="4">
        <v>0</v>
      </c>
      <c r="O368" s="4" t="s">
        <v>22</v>
      </c>
      <c r="P368" s="4" t="s">
        <v>23</v>
      </c>
      <c r="Q368" s="4" t="s">
        <v>1043</v>
      </c>
      <c r="R368" s="12" t="s">
        <v>1094</v>
      </c>
    </row>
    <row r="369" spans="1:18" ht="24.95" customHeight="1" x14ac:dyDescent="0.2">
      <c r="A369" s="2">
        <v>365</v>
      </c>
      <c r="B369" s="3" t="s">
        <v>30</v>
      </c>
      <c r="C369" s="3" t="s">
        <v>35</v>
      </c>
      <c r="D369" s="4">
        <v>24512</v>
      </c>
      <c r="E369" s="4" t="s">
        <v>24</v>
      </c>
      <c r="F369" s="4" t="s">
        <v>1044</v>
      </c>
      <c r="G369" s="3" t="s">
        <v>472</v>
      </c>
      <c r="H369" s="4" t="s">
        <v>61</v>
      </c>
      <c r="I369" s="4">
        <v>2</v>
      </c>
      <c r="J369" s="4" t="s">
        <v>473</v>
      </c>
      <c r="K369" s="4">
        <v>2</v>
      </c>
      <c r="L369" s="4">
        <v>1</v>
      </c>
      <c r="M369" s="4">
        <v>2</v>
      </c>
      <c r="N369" s="4">
        <v>0</v>
      </c>
      <c r="O369" s="4" t="s">
        <v>22</v>
      </c>
      <c r="P369" s="4" t="s">
        <v>23</v>
      </c>
      <c r="Q369" s="4" t="s">
        <v>1045</v>
      </c>
      <c r="R369" s="12" t="s">
        <v>1094</v>
      </c>
    </row>
    <row r="370" spans="1:18" ht="24.95" customHeight="1" x14ac:dyDescent="0.2">
      <c r="A370" s="2">
        <v>366</v>
      </c>
      <c r="B370" s="3" t="s">
        <v>30</v>
      </c>
      <c r="C370" s="3" t="s">
        <v>35</v>
      </c>
      <c r="D370" s="4">
        <v>24514</v>
      </c>
      <c r="E370" s="4" t="s">
        <v>17</v>
      </c>
      <c r="F370" s="4" t="s">
        <v>1046</v>
      </c>
      <c r="G370" s="3" t="s">
        <v>474</v>
      </c>
      <c r="H370" s="4" t="s">
        <v>61</v>
      </c>
      <c r="I370" s="4">
        <v>2</v>
      </c>
      <c r="J370" s="4" t="s">
        <v>34</v>
      </c>
      <c r="K370" s="4">
        <v>2</v>
      </c>
      <c r="L370" s="4">
        <v>1</v>
      </c>
      <c r="M370" s="4">
        <v>2</v>
      </c>
      <c r="N370" s="4">
        <v>0</v>
      </c>
      <c r="O370" s="4" t="s">
        <v>22</v>
      </c>
      <c r="P370" s="4" t="s">
        <v>23</v>
      </c>
      <c r="Q370" s="4" t="s">
        <v>1047</v>
      </c>
      <c r="R370" s="12" t="s">
        <v>1094</v>
      </c>
    </row>
    <row r="371" spans="1:18" ht="24.95" customHeight="1" x14ac:dyDescent="0.2">
      <c r="A371" s="2">
        <v>367</v>
      </c>
      <c r="B371" s="3" t="s">
        <v>475</v>
      </c>
      <c r="C371" s="3" t="s">
        <v>476</v>
      </c>
      <c r="D371" s="4">
        <v>23389</v>
      </c>
      <c r="E371" s="4" t="s">
        <v>17</v>
      </c>
      <c r="F371" s="4" t="s">
        <v>1048</v>
      </c>
      <c r="G371" s="3" t="s">
        <v>477</v>
      </c>
      <c r="H371" s="4" t="s">
        <v>61</v>
      </c>
      <c r="I371" s="4">
        <v>3</v>
      </c>
      <c r="J371" s="4" t="s">
        <v>478</v>
      </c>
      <c r="K371" s="4">
        <v>3</v>
      </c>
      <c r="L371" s="4">
        <v>2</v>
      </c>
      <c r="M371" s="4">
        <v>2</v>
      </c>
      <c r="N371" s="4">
        <v>0</v>
      </c>
      <c r="O371" s="4" t="s">
        <v>22</v>
      </c>
      <c r="P371" s="4" t="s">
        <v>23</v>
      </c>
      <c r="Q371" s="4" t="s">
        <v>1049</v>
      </c>
      <c r="R371" s="12" t="s">
        <v>1095</v>
      </c>
    </row>
    <row r="372" spans="1:18" ht="24.95" customHeight="1" x14ac:dyDescent="0.2">
      <c r="A372" s="2">
        <v>368</v>
      </c>
      <c r="B372" s="3" t="s">
        <v>36</v>
      </c>
      <c r="C372" s="3" t="s">
        <v>479</v>
      </c>
      <c r="D372" s="4">
        <v>23701</v>
      </c>
      <c r="E372" s="4" t="s">
        <v>17</v>
      </c>
      <c r="F372" s="4" t="s">
        <v>1050</v>
      </c>
      <c r="G372" s="3" t="s">
        <v>480</v>
      </c>
      <c r="H372" s="4" t="s">
        <v>61</v>
      </c>
      <c r="I372" s="4">
        <v>4</v>
      </c>
      <c r="J372" s="4" t="s">
        <v>56</v>
      </c>
      <c r="K372" s="4">
        <v>3</v>
      </c>
      <c r="L372" s="4">
        <v>3</v>
      </c>
      <c r="M372" s="4">
        <v>0</v>
      </c>
      <c r="N372" s="4">
        <v>0</v>
      </c>
      <c r="O372" s="4" t="s">
        <v>22</v>
      </c>
      <c r="P372" s="4" t="s">
        <v>23</v>
      </c>
      <c r="Q372" s="4" t="s">
        <v>1051</v>
      </c>
      <c r="R372" s="12" t="s">
        <v>1094</v>
      </c>
    </row>
    <row r="373" spans="1:18" ht="24.95" customHeight="1" x14ac:dyDescent="0.2">
      <c r="A373" s="2">
        <v>369</v>
      </c>
      <c r="B373" s="3" t="s">
        <v>63</v>
      </c>
      <c r="C373" s="3" t="s">
        <v>481</v>
      </c>
      <c r="D373" s="4">
        <v>23709</v>
      </c>
      <c r="E373" s="4" t="s">
        <v>17</v>
      </c>
      <c r="F373" s="4" t="s">
        <v>1052</v>
      </c>
      <c r="G373" s="3" t="s">
        <v>134</v>
      </c>
      <c r="H373" s="4" t="s">
        <v>61</v>
      </c>
      <c r="I373" s="4">
        <v>3</v>
      </c>
      <c r="J373" s="4" t="s">
        <v>482</v>
      </c>
      <c r="K373" s="4">
        <v>3</v>
      </c>
      <c r="L373" s="4">
        <v>3</v>
      </c>
      <c r="M373" s="4">
        <v>0</v>
      </c>
      <c r="N373" s="4">
        <v>0</v>
      </c>
      <c r="O373" s="4" t="s">
        <v>22</v>
      </c>
      <c r="P373" s="4" t="s">
        <v>23</v>
      </c>
      <c r="Q373" s="4" t="s">
        <v>1053</v>
      </c>
      <c r="R373" s="12" t="s">
        <v>1094</v>
      </c>
    </row>
    <row r="374" spans="1:18" ht="24.95" customHeight="1" x14ac:dyDescent="0.2">
      <c r="A374" s="2">
        <v>370</v>
      </c>
      <c r="B374" s="3" t="s">
        <v>63</v>
      </c>
      <c r="C374" s="3" t="s">
        <v>483</v>
      </c>
      <c r="D374" s="4">
        <v>23559</v>
      </c>
      <c r="E374" s="4" t="s">
        <v>17</v>
      </c>
      <c r="F374" s="4" t="s">
        <v>1054</v>
      </c>
      <c r="G374" s="3" t="s">
        <v>484</v>
      </c>
      <c r="H374" s="4" t="s">
        <v>61</v>
      </c>
      <c r="I374" s="4">
        <v>4</v>
      </c>
      <c r="J374" s="4" t="s">
        <v>485</v>
      </c>
      <c r="K374" s="4">
        <v>3</v>
      </c>
      <c r="L374" s="4">
        <v>3</v>
      </c>
      <c r="M374" s="4">
        <v>0</v>
      </c>
      <c r="N374" s="4">
        <v>0</v>
      </c>
      <c r="O374" s="4" t="s">
        <v>22</v>
      </c>
      <c r="P374" s="4" t="s">
        <v>23</v>
      </c>
      <c r="Q374" s="4" t="s">
        <v>1055</v>
      </c>
      <c r="R374" s="12" t="s">
        <v>1094</v>
      </c>
    </row>
    <row r="375" spans="1:18" ht="24.95" customHeight="1" x14ac:dyDescent="0.2">
      <c r="A375" s="2">
        <v>371</v>
      </c>
      <c r="B375" s="3" t="s">
        <v>63</v>
      </c>
      <c r="C375" s="3" t="s">
        <v>486</v>
      </c>
      <c r="D375" s="4">
        <v>23826</v>
      </c>
      <c r="E375" s="4" t="s">
        <v>17</v>
      </c>
      <c r="F375" s="4" t="s">
        <v>1056</v>
      </c>
      <c r="G375" s="3" t="s">
        <v>487</v>
      </c>
      <c r="H375" s="4" t="s">
        <v>61</v>
      </c>
      <c r="I375" s="4">
        <v>4</v>
      </c>
      <c r="J375" s="4" t="s">
        <v>488</v>
      </c>
      <c r="K375" s="4">
        <v>3</v>
      </c>
      <c r="L375" s="4">
        <v>3</v>
      </c>
      <c r="M375" s="4">
        <v>0</v>
      </c>
      <c r="N375" s="4">
        <v>0</v>
      </c>
      <c r="O375" s="4" t="s">
        <v>22</v>
      </c>
      <c r="P375" s="4" t="s">
        <v>23</v>
      </c>
      <c r="Q375" s="4" t="s">
        <v>1057</v>
      </c>
      <c r="R375" s="12" t="s">
        <v>1094</v>
      </c>
    </row>
    <row r="376" spans="1:18" ht="24.95" customHeight="1" x14ac:dyDescent="0.2">
      <c r="A376" s="2">
        <v>372</v>
      </c>
      <c r="B376" s="3" t="s">
        <v>48</v>
      </c>
      <c r="C376" s="3" t="s">
        <v>140</v>
      </c>
      <c r="D376" s="4">
        <v>23626</v>
      </c>
      <c r="E376" s="4" t="s">
        <v>17</v>
      </c>
      <c r="F376" s="4" t="s">
        <v>1058</v>
      </c>
      <c r="G376" s="3" t="s">
        <v>134</v>
      </c>
      <c r="H376" s="4" t="s">
        <v>61</v>
      </c>
      <c r="I376" s="4">
        <v>4</v>
      </c>
      <c r="J376" s="4" t="s">
        <v>489</v>
      </c>
      <c r="K376" s="4">
        <v>3</v>
      </c>
      <c r="L376" s="4">
        <v>1.6</v>
      </c>
      <c r="M376" s="4">
        <v>0</v>
      </c>
      <c r="N376" s="4">
        <v>0</v>
      </c>
      <c r="O376" s="4" t="s">
        <v>42</v>
      </c>
      <c r="P376" s="4" t="s">
        <v>23</v>
      </c>
      <c r="Q376" s="4" t="s">
        <v>610</v>
      </c>
      <c r="R376" s="12" t="s">
        <v>1094</v>
      </c>
    </row>
    <row r="377" spans="1:18" ht="24.95" customHeight="1" x14ac:dyDescent="0.2">
      <c r="A377" s="2">
        <v>373</v>
      </c>
      <c r="B377" s="3" t="s">
        <v>48</v>
      </c>
      <c r="C377" s="3" t="s">
        <v>140</v>
      </c>
      <c r="D377" s="4">
        <v>23626</v>
      </c>
      <c r="E377" s="4" t="s">
        <v>24</v>
      </c>
      <c r="F377" s="4" t="s">
        <v>1059</v>
      </c>
      <c r="G377" s="3" t="s">
        <v>134</v>
      </c>
      <c r="H377" s="4" t="s">
        <v>61</v>
      </c>
      <c r="I377" s="4">
        <v>4</v>
      </c>
      <c r="J377" s="4" t="s">
        <v>251</v>
      </c>
      <c r="K377" s="4">
        <v>3</v>
      </c>
      <c r="L377" s="4">
        <v>1.6</v>
      </c>
      <c r="M377" s="4">
        <v>0</v>
      </c>
      <c r="N377" s="4">
        <v>0</v>
      </c>
      <c r="O377" s="4" t="s">
        <v>42</v>
      </c>
      <c r="P377" s="4" t="s">
        <v>23</v>
      </c>
      <c r="Q377" s="4" t="s">
        <v>1060</v>
      </c>
      <c r="R377" s="12" t="s">
        <v>1094</v>
      </c>
    </row>
    <row r="378" spans="1:18" ht="24.95" customHeight="1" x14ac:dyDescent="0.2">
      <c r="A378" s="2">
        <v>374</v>
      </c>
      <c r="B378" s="3" t="s">
        <v>48</v>
      </c>
      <c r="C378" s="3" t="s">
        <v>140</v>
      </c>
      <c r="D378" s="4">
        <v>23626</v>
      </c>
      <c r="E378" s="4" t="s">
        <v>133</v>
      </c>
      <c r="F378" s="4" t="s">
        <v>1061</v>
      </c>
      <c r="G378" s="3" t="s">
        <v>134</v>
      </c>
      <c r="H378" s="4" t="s">
        <v>61</v>
      </c>
      <c r="I378" s="4">
        <v>4</v>
      </c>
      <c r="J378" s="4" t="s">
        <v>254</v>
      </c>
      <c r="K378" s="4">
        <v>3</v>
      </c>
      <c r="L378" s="4">
        <v>1.6</v>
      </c>
      <c r="M378" s="4">
        <v>0</v>
      </c>
      <c r="N378" s="4">
        <v>0</v>
      </c>
      <c r="O378" s="4" t="s">
        <v>42</v>
      </c>
      <c r="P378" s="4" t="s">
        <v>23</v>
      </c>
      <c r="Q378" s="4" t="s">
        <v>763</v>
      </c>
      <c r="R378" s="12" t="s">
        <v>1094</v>
      </c>
    </row>
    <row r="379" spans="1:18" ht="24.95" customHeight="1" x14ac:dyDescent="0.2">
      <c r="A379" s="2">
        <v>375</v>
      </c>
      <c r="B379" s="3" t="s">
        <v>48</v>
      </c>
      <c r="C379" s="3" t="s">
        <v>241</v>
      </c>
      <c r="D379" s="4">
        <v>23626</v>
      </c>
      <c r="E379" s="4" t="s">
        <v>136</v>
      </c>
      <c r="F379" s="4" t="s">
        <v>1062</v>
      </c>
      <c r="G379" s="3" t="s">
        <v>134</v>
      </c>
      <c r="H379" s="4" t="s">
        <v>61</v>
      </c>
      <c r="I379" s="4">
        <v>4</v>
      </c>
      <c r="J379" s="4" t="s">
        <v>243</v>
      </c>
      <c r="K379" s="4">
        <v>3</v>
      </c>
      <c r="L379" s="4">
        <v>3</v>
      </c>
      <c r="M379" s="4">
        <v>0</v>
      </c>
      <c r="N379" s="4">
        <v>0</v>
      </c>
      <c r="O379" s="4" t="s">
        <v>22</v>
      </c>
      <c r="P379" s="4" t="s">
        <v>23</v>
      </c>
      <c r="Q379" s="4" t="s">
        <v>1063</v>
      </c>
      <c r="R379" s="12" t="s">
        <v>1094</v>
      </c>
    </row>
    <row r="380" spans="1:18" ht="24.95" customHeight="1" x14ac:dyDescent="0.2">
      <c r="A380" s="2">
        <v>376</v>
      </c>
      <c r="B380" s="3" t="s">
        <v>40</v>
      </c>
      <c r="C380" s="3" t="s">
        <v>41</v>
      </c>
      <c r="D380" s="4">
        <v>22598</v>
      </c>
      <c r="E380" s="4" t="s">
        <v>17</v>
      </c>
      <c r="F380" s="4" t="s">
        <v>1064</v>
      </c>
      <c r="G380" s="3" t="s">
        <v>490</v>
      </c>
      <c r="H380" s="4" t="s">
        <v>61</v>
      </c>
      <c r="I380" s="4">
        <v>4</v>
      </c>
      <c r="J380" s="4" t="s">
        <v>491</v>
      </c>
      <c r="K380" s="4">
        <v>3</v>
      </c>
      <c r="L380" s="4">
        <v>3</v>
      </c>
      <c r="M380" s="4">
        <v>0</v>
      </c>
      <c r="N380" s="4">
        <v>0</v>
      </c>
      <c r="O380" s="4" t="s">
        <v>22</v>
      </c>
      <c r="P380" s="4" t="s">
        <v>23</v>
      </c>
      <c r="Q380" s="4" t="s">
        <v>1065</v>
      </c>
      <c r="R380" s="12" t="s">
        <v>1094</v>
      </c>
    </row>
    <row r="381" spans="1:18" ht="24.95" customHeight="1" x14ac:dyDescent="0.2">
      <c r="A381" s="2">
        <v>377</v>
      </c>
      <c r="B381" s="3" t="s">
        <v>40</v>
      </c>
      <c r="C381" s="3" t="s">
        <v>41</v>
      </c>
      <c r="D381" s="4">
        <v>22598</v>
      </c>
      <c r="E381" s="4" t="s">
        <v>24</v>
      </c>
      <c r="F381" s="4" t="s">
        <v>1066</v>
      </c>
      <c r="G381" s="3" t="s">
        <v>490</v>
      </c>
      <c r="H381" s="4" t="s">
        <v>61</v>
      </c>
      <c r="I381" s="4">
        <v>4</v>
      </c>
      <c r="J381" s="4" t="s">
        <v>492</v>
      </c>
      <c r="K381" s="4">
        <v>3</v>
      </c>
      <c r="L381" s="4">
        <v>3</v>
      </c>
      <c r="M381" s="4">
        <v>0</v>
      </c>
      <c r="N381" s="4">
        <v>0</v>
      </c>
      <c r="O381" s="4" t="s">
        <v>22</v>
      </c>
      <c r="P381" s="4" t="s">
        <v>23</v>
      </c>
      <c r="Q381" s="4" t="s">
        <v>1065</v>
      </c>
      <c r="R381" s="12" t="s">
        <v>1094</v>
      </c>
    </row>
    <row r="382" spans="1:18" ht="24.95" customHeight="1" x14ac:dyDescent="0.2">
      <c r="A382" s="2">
        <v>378</v>
      </c>
      <c r="B382" s="3" t="s">
        <v>40</v>
      </c>
      <c r="C382" s="3" t="s">
        <v>493</v>
      </c>
      <c r="D382" s="4">
        <v>23623</v>
      </c>
      <c r="E382" s="4" t="s">
        <v>17</v>
      </c>
      <c r="F382" s="4" t="s">
        <v>1067</v>
      </c>
      <c r="G382" s="3" t="s">
        <v>494</v>
      </c>
      <c r="H382" s="4" t="s">
        <v>61</v>
      </c>
      <c r="I382" s="4">
        <v>4</v>
      </c>
      <c r="J382" s="4" t="s">
        <v>495</v>
      </c>
      <c r="K382" s="4">
        <v>3</v>
      </c>
      <c r="L382" s="4">
        <v>3</v>
      </c>
      <c r="M382" s="4">
        <v>0</v>
      </c>
      <c r="N382" s="4">
        <v>0</v>
      </c>
      <c r="O382" s="4" t="s">
        <v>22</v>
      </c>
      <c r="P382" s="4" t="s">
        <v>23</v>
      </c>
      <c r="Q382" s="4" t="s">
        <v>1068</v>
      </c>
      <c r="R382" s="12" t="s">
        <v>1094</v>
      </c>
    </row>
    <row r="383" spans="1:18" ht="24.95" customHeight="1" x14ac:dyDescent="0.2">
      <c r="A383" s="2">
        <v>379</v>
      </c>
      <c r="B383" s="3" t="s">
        <v>40</v>
      </c>
      <c r="C383" s="3" t="s">
        <v>493</v>
      </c>
      <c r="D383" s="4">
        <v>23623</v>
      </c>
      <c r="E383" s="4" t="s">
        <v>24</v>
      </c>
      <c r="F383" s="4" t="s">
        <v>1069</v>
      </c>
      <c r="G383" s="3" t="s">
        <v>494</v>
      </c>
      <c r="H383" s="4" t="s">
        <v>61</v>
      </c>
      <c r="I383" s="4">
        <v>4</v>
      </c>
      <c r="J383" s="4" t="s">
        <v>496</v>
      </c>
      <c r="K383" s="4">
        <v>3</v>
      </c>
      <c r="L383" s="4">
        <v>3</v>
      </c>
      <c r="M383" s="4">
        <v>0</v>
      </c>
      <c r="N383" s="4">
        <v>0</v>
      </c>
      <c r="O383" s="4" t="s">
        <v>22</v>
      </c>
      <c r="P383" s="4" t="s">
        <v>23</v>
      </c>
      <c r="Q383" s="4" t="s">
        <v>1065</v>
      </c>
      <c r="R383" s="12" t="s">
        <v>1094</v>
      </c>
    </row>
    <row r="384" spans="1:18" ht="24.95" customHeight="1" x14ac:dyDescent="0.2">
      <c r="A384" s="2">
        <v>380</v>
      </c>
      <c r="B384" s="3" t="s">
        <v>40</v>
      </c>
      <c r="C384" s="3" t="s">
        <v>497</v>
      </c>
      <c r="D384" s="4">
        <v>23711</v>
      </c>
      <c r="E384" s="4" t="s">
        <v>17</v>
      </c>
      <c r="F384" s="4" t="s">
        <v>1070</v>
      </c>
      <c r="G384" s="3" t="s">
        <v>498</v>
      </c>
      <c r="H384" s="4" t="s">
        <v>61</v>
      </c>
      <c r="I384" s="4">
        <v>4</v>
      </c>
      <c r="J384" s="4" t="s">
        <v>499</v>
      </c>
      <c r="K384" s="4">
        <v>3</v>
      </c>
      <c r="L384" s="4">
        <v>3</v>
      </c>
      <c r="M384" s="4">
        <v>0</v>
      </c>
      <c r="N384" s="4">
        <v>0</v>
      </c>
      <c r="O384" s="4" t="s">
        <v>22</v>
      </c>
      <c r="P384" s="4" t="s">
        <v>23</v>
      </c>
      <c r="Q384" s="4" t="s">
        <v>1071</v>
      </c>
      <c r="R384" s="12" t="s">
        <v>1094</v>
      </c>
    </row>
    <row r="385" spans="1:18" ht="24.95" customHeight="1" x14ac:dyDescent="0.2">
      <c r="A385" s="2">
        <v>381</v>
      </c>
      <c r="B385" s="3" t="s">
        <v>40</v>
      </c>
      <c r="C385" s="3" t="s">
        <v>500</v>
      </c>
      <c r="D385" s="4">
        <v>23596</v>
      </c>
      <c r="E385" s="4" t="s">
        <v>17</v>
      </c>
      <c r="F385" s="4" t="s">
        <v>1072</v>
      </c>
      <c r="G385" s="3" t="s">
        <v>501</v>
      </c>
      <c r="H385" s="4" t="s">
        <v>61</v>
      </c>
      <c r="I385" s="4">
        <v>4</v>
      </c>
      <c r="J385" s="4" t="s">
        <v>502</v>
      </c>
      <c r="K385" s="4">
        <v>3</v>
      </c>
      <c r="L385" s="4">
        <v>3</v>
      </c>
      <c r="M385" s="4">
        <v>0</v>
      </c>
      <c r="N385" s="4">
        <v>0</v>
      </c>
      <c r="O385" s="4" t="s">
        <v>22</v>
      </c>
      <c r="P385" s="4" t="s">
        <v>23</v>
      </c>
      <c r="Q385" s="4" t="s">
        <v>1073</v>
      </c>
      <c r="R385" s="12" t="s">
        <v>1094</v>
      </c>
    </row>
    <row r="386" spans="1:18" ht="24.95" customHeight="1" x14ac:dyDescent="0.2">
      <c r="A386" s="2">
        <v>382</v>
      </c>
      <c r="B386" s="3" t="s">
        <v>57</v>
      </c>
      <c r="C386" s="3" t="s">
        <v>503</v>
      </c>
      <c r="D386" s="4">
        <v>23864</v>
      </c>
      <c r="E386" s="4" t="s">
        <v>17</v>
      </c>
      <c r="F386" s="4" t="s">
        <v>1074</v>
      </c>
      <c r="G386" s="3" t="s">
        <v>504</v>
      </c>
      <c r="H386" s="4" t="s">
        <v>61</v>
      </c>
      <c r="I386" s="4">
        <v>4</v>
      </c>
      <c r="J386" s="4" t="s">
        <v>505</v>
      </c>
      <c r="K386" s="4">
        <v>3</v>
      </c>
      <c r="L386" s="4">
        <v>3</v>
      </c>
      <c r="M386" s="4">
        <v>0</v>
      </c>
      <c r="N386" s="4">
        <v>0</v>
      </c>
      <c r="O386" s="4" t="s">
        <v>22</v>
      </c>
      <c r="P386" s="4" t="s">
        <v>23</v>
      </c>
      <c r="Q386" s="4" t="s">
        <v>1075</v>
      </c>
      <c r="R386" s="12" t="s">
        <v>1094</v>
      </c>
    </row>
    <row r="387" spans="1:18" ht="24.95" customHeight="1" x14ac:dyDescent="0.2">
      <c r="A387" s="2">
        <v>383</v>
      </c>
      <c r="B387" s="8" t="s">
        <v>1083</v>
      </c>
      <c r="C387" s="8" t="s">
        <v>1084</v>
      </c>
      <c r="D387" s="4">
        <v>23838</v>
      </c>
      <c r="E387" s="7" t="s">
        <v>1085</v>
      </c>
      <c r="F387" s="4" t="s">
        <v>1086</v>
      </c>
      <c r="G387" s="8" t="s">
        <v>1087</v>
      </c>
      <c r="H387" s="5" t="s">
        <v>1088</v>
      </c>
      <c r="I387" s="4">
        <v>4</v>
      </c>
      <c r="J387" s="5" t="s">
        <v>1089</v>
      </c>
      <c r="K387" s="4">
        <v>3</v>
      </c>
      <c r="L387" s="4">
        <v>2</v>
      </c>
      <c r="M387" s="4">
        <v>2</v>
      </c>
      <c r="N387" s="4">
        <v>0</v>
      </c>
      <c r="O387" s="4" t="s">
        <v>1090</v>
      </c>
      <c r="P387" s="4" t="s">
        <v>1091</v>
      </c>
      <c r="Q387" s="4" t="s">
        <v>1092</v>
      </c>
      <c r="R387" s="12" t="s">
        <v>1094</v>
      </c>
    </row>
    <row r="388" spans="1:18" ht="24.95" customHeight="1" x14ac:dyDescent="0.2">
      <c r="A388" s="2">
        <v>384</v>
      </c>
      <c r="B388" s="3" t="s">
        <v>57</v>
      </c>
      <c r="C388" s="3" t="s">
        <v>506</v>
      </c>
      <c r="D388" s="4">
        <v>24436</v>
      </c>
      <c r="E388" s="4" t="s">
        <v>17</v>
      </c>
      <c r="F388" s="4" t="s">
        <v>1076</v>
      </c>
      <c r="G388" s="3" t="s">
        <v>507</v>
      </c>
      <c r="H388" s="4" t="s">
        <v>61</v>
      </c>
      <c r="I388" s="4">
        <v>3</v>
      </c>
      <c r="J388" s="4" t="s">
        <v>508</v>
      </c>
      <c r="K388" s="4">
        <v>3</v>
      </c>
      <c r="L388" s="4">
        <v>3</v>
      </c>
      <c r="M388" s="4">
        <v>0</v>
      </c>
      <c r="N388" s="4">
        <v>0</v>
      </c>
      <c r="O388" s="4" t="s">
        <v>22</v>
      </c>
      <c r="P388" s="4" t="s">
        <v>23</v>
      </c>
      <c r="Q388" s="4" t="s">
        <v>1077</v>
      </c>
      <c r="R388" s="12" t="s">
        <v>1094</v>
      </c>
    </row>
    <row r="389" spans="1:18" ht="24.95" customHeight="1" x14ac:dyDescent="0.2">
      <c r="A389" s="2">
        <v>385</v>
      </c>
      <c r="B389" s="3" t="s">
        <v>57</v>
      </c>
      <c r="C389" s="3" t="s">
        <v>506</v>
      </c>
      <c r="D389" s="4">
        <v>24437</v>
      </c>
      <c r="E389" s="4" t="s">
        <v>17</v>
      </c>
      <c r="F389" s="4" t="s">
        <v>1078</v>
      </c>
      <c r="G389" s="3" t="s">
        <v>509</v>
      </c>
      <c r="H389" s="4" t="s">
        <v>61</v>
      </c>
      <c r="I389" s="4">
        <v>4</v>
      </c>
      <c r="J389" s="4" t="s">
        <v>510</v>
      </c>
      <c r="K389" s="4">
        <v>3</v>
      </c>
      <c r="L389" s="4">
        <v>3</v>
      </c>
      <c r="M389" s="4">
        <v>0</v>
      </c>
      <c r="N389" s="4">
        <v>0</v>
      </c>
      <c r="O389" s="4" t="s">
        <v>22</v>
      </c>
      <c r="P389" s="4" t="s">
        <v>23</v>
      </c>
      <c r="Q389" s="4" t="s">
        <v>1079</v>
      </c>
      <c r="R389" s="12" t="s">
        <v>1094</v>
      </c>
    </row>
    <row r="390" spans="1:18" ht="24.95" customHeight="1" x14ac:dyDescent="0.2">
      <c r="A390" s="2">
        <v>386</v>
      </c>
      <c r="B390" s="3" t="s">
        <v>44</v>
      </c>
      <c r="C390" s="3" t="s">
        <v>45</v>
      </c>
      <c r="D390" s="4">
        <v>24213</v>
      </c>
      <c r="E390" s="4" t="s">
        <v>17</v>
      </c>
      <c r="F390" s="4" t="s">
        <v>1080</v>
      </c>
      <c r="G390" s="3" t="s">
        <v>319</v>
      </c>
      <c r="H390" s="4" t="s">
        <v>61</v>
      </c>
      <c r="I390" s="4">
        <v>3</v>
      </c>
      <c r="J390" s="4" t="s">
        <v>43</v>
      </c>
      <c r="K390" s="4">
        <v>2</v>
      </c>
      <c r="L390" s="4">
        <v>1</v>
      </c>
      <c r="M390" s="4">
        <v>0</v>
      </c>
      <c r="N390" s="4">
        <v>0</v>
      </c>
      <c r="O390" s="4" t="s">
        <v>42</v>
      </c>
      <c r="P390" s="4" t="s">
        <v>23</v>
      </c>
      <c r="Q390" s="4" t="s">
        <v>823</v>
      </c>
      <c r="R390" s="12" t="s">
        <v>1094</v>
      </c>
    </row>
    <row r="391" spans="1:18" ht="24.95" customHeight="1" x14ac:dyDescent="0.2">
      <c r="A391" s="2">
        <v>387</v>
      </c>
      <c r="B391" s="3" t="s">
        <v>475</v>
      </c>
      <c r="C391" s="3" t="s">
        <v>511</v>
      </c>
      <c r="D391" s="4">
        <v>23831</v>
      </c>
      <c r="E391" s="4" t="s">
        <v>17</v>
      </c>
      <c r="F391" s="4" t="s">
        <v>1081</v>
      </c>
      <c r="G391" s="3" t="s">
        <v>512</v>
      </c>
      <c r="H391" s="4" t="s">
        <v>61</v>
      </c>
      <c r="I391" s="4">
        <v>3</v>
      </c>
      <c r="J391" s="4" t="s">
        <v>513</v>
      </c>
      <c r="K391" s="4">
        <v>3</v>
      </c>
      <c r="L391" s="4">
        <v>3</v>
      </c>
      <c r="M391" s="4">
        <v>0</v>
      </c>
      <c r="N391" s="4">
        <v>0</v>
      </c>
      <c r="O391" s="4" t="s">
        <v>22</v>
      </c>
      <c r="P391" s="4" t="s">
        <v>23</v>
      </c>
      <c r="Q391" s="4" t="s">
        <v>1082</v>
      </c>
      <c r="R391" s="12" t="s">
        <v>1094</v>
      </c>
    </row>
    <row r="392" spans="1:18" ht="24.95" customHeight="1" x14ac:dyDescent="0.2">
      <c r="A392" s="17">
        <v>388</v>
      </c>
      <c r="B392" s="13" t="s">
        <v>1101</v>
      </c>
      <c r="C392" s="13" t="s">
        <v>1102</v>
      </c>
      <c r="D392" s="14">
        <v>20059</v>
      </c>
      <c r="E392" s="15" t="s">
        <v>1107</v>
      </c>
      <c r="F392" s="4" t="str">
        <f>D392&amp;E392</f>
        <v>2005901</v>
      </c>
      <c r="G392" s="13" t="s">
        <v>1103</v>
      </c>
      <c r="H392" s="16" t="s">
        <v>1104</v>
      </c>
      <c r="I392" s="14">
        <v>1</v>
      </c>
      <c r="J392" s="16" t="s">
        <v>1105</v>
      </c>
      <c r="K392" s="14">
        <v>3</v>
      </c>
      <c r="L392" s="14">
        <v>0</v>
      </c>
      <c r="M392" s="14">
        <v>0</v>
      </c>
      <c r="N392" s="14">
        <v>0</v>
      </c>
      <c r="O392" s="14" t="s">
        <v>1106</v>
      </c>
      <c r="P392" s="4" t="s">
        <v>23</v>
      </c>
      <c r="Q392" s="14">
        <v>90316</v>
      </c>
      <c r="R392" s="12" t="s">
        <v>1094</v>
      </c>
    </row>
    <row r="393" spans="1:18" ht="24.95" customHeight="1" x14ac:dyDescent="0.2">
      <c r="A393" s="17">
        <v>389</v>
      </c>
      <c r="B393" s="13" t="s">
        <v>1101</v>
      </c>
      <c r="C393" s="13" t="s">
        <v>1102</v>
      </c>
      <c r="D393" s="14">
        <v>20059</v>
      </c>
      <c r="E393" s="15" t="s">
        <v>1108</v>
      </c>
      <c r="F393" s="4" t="str">
        <f t="shared" ref="F393:F456" si="0">D393&amp;E393</f>
        <v>2005902</v>
      </c>
      <c r="G393" s="13" t="s">
        <v>1103</v>
      </c>
      <c r="H393" s="16" t="s">
        <v>1104</v>
      </c>
      <c r="I393" s="14">
        <v>1</v>
      </c>
      <c r="J393" s="16" t="s">
        <v>1105</v>
      </c>
      <c r="K393" s="14">
        <v>3</v>
      </c>
      <c r="L393" s="14">
        <v>0</v>
      </c>
      <c r="M393" s="14">
        <v>0</v>
      </c>
      <c r="N393" s="14">
        <v>0</v>
      </c>
      <c r="O393" s="14" t="s">
        <v>1106</v>
      </c>
      <c r="P393" s="4" t="s">
        <v>23</v>
      </c>
      <c r="Q393" s="14">
        <v>90316</v>
      </c>
      <c r="R393" s="12" t="s">
        <v>1094</v>
      </c>
    </row>
    <row r="394" spans="1:18" ht="24.95" customHeight="1" x14ac:dyDescent="0.2">
      <c r="A394" s="17">
        <v>390</v>
      </c>
      <c r="B394" s="13" t="s">
        <v>1101</v>
      </c>
      <c r="C394" s="13" t="s">
        <v>1102</v>
      </c>
      <c r="D394" s="14">
        <v>20059</v>
      </c>
      <c r="E394" s="15" t="s">
        <v>1109</v>
      </c>
      <c r="F394" s="4" t="str">
        <f t="shared" si="0"/>
        <v>2005903</v>
      </c>
      <c r="G394" s="13" t="s">
        <v>1103</v>
      </c>
      <c r="H394" s="16" t="s">
        <v>1104</v>
      </c>
      <c r="I394" s="14">
        <v>1</v>
      </c>
      <c r="J394" s="16" t="s">
        <v>1105</v>
      </c>
      <c r="K394" s="14">
        <v>3</v>
      </c>
      <c r="L394" s="14">
        <v>0</v>
      </c>
      <c r="M394" s="14">
        <v>0</v>
      </c>
      <c r="N394" s="14">
        <v>0</v>
      </c>
      <c r="O394" s="14" t="s">
        <v>1106</v>
      </c>
      <c r="P394" s="4" t="s">
        <v>23</v>
      </c>
      <c r="Q394" s="14">
        <v>90316</v>
      </c>
      <c r="R394" s="12" t="s">
        <v>1094</v>
      </c>
    </row>
    <row r="395" spans="1:18" ht="24.95" customHeight="1" x14ac:dyDescent="0.2">
      <c r="A395" s="17">
        <v>391</v>
      </c>
      <c r="B395" s="13" t="s">
        <v>1110</v>
      </c>
      <c r="C395" s="13" t="s">
        <v>1111</v>
      </c>
      <c r="D395" s="14">
        <v>22162</v>
      </c>
      <c r="E395" s="15" t="s">
        <v>1112</v>
      </c>
      <c r="F395" s="4" t="str">
        <f t="shared" si="0"/>
        <v>2216201</v>
      </c>
      <c r="G395" s="13" t="s">
        <v>1114</v>
      </c>
      <c r="H395" s="16" t="s">
        <v>1115</v>
      </c>
      <c r="I395" s="14">
        <v>4</v>
      </c>
      <c r="J395" s="16" t="s">
        <v>1116</v>
      </c>
      <c r="K395" s="14">
        <v>1</v>
      </c>
      <c r="L395" s="14">
        <v>0</v>
      </c>
      <c r="M395" s="14">
        <v>2</v>
      </c>
      <c r="N395" s="14">
        <v>0</v>
      </c>
      <c r="O395" s="14" t="s">
        <v>1117</v>
      </c>
      <c r="P395" s="14" t="s">
        <v>1118</v>
      </c>
      <c r="Q395" s="14">
        <v>420119</v>
      </c>
      <c r="R395" s="25" t="s">
        <v>1119</v>
      </c>
    </row>
    <row r="396" spans="1:18" ht="24.95" customHeight="1" x14ac:dyDescent="0.2">
      <c r="A396" s="17">
        <v>392</v>
      </c>
      <c r="B396" s="13" t="s">
        <v>1110</v>
      </c>
      <c r="C396" s="13" t="s">
        <v>1111</v>
      </c>
      <c r="D396" s="14">
        <v>22162</v>
      </c>
      <c r="E396" s="15" t="s">
        <v>1113</v>
      </c>
      <c r="F396" s="4" t="str">
        <f t="shared" si="0"/>
        <v>2216202</v>
      </c>
      <c r="G396" s="13" t="s">
        <v>1114</v>
      </c>
      <c r="H396" s="16" t="s">
        <v>1115</v>
      </c>
      <c r="I396" s="14">
        <v>4</v>
      </c>
      <c r="J396" s="16" t="s">
        <v>1116</v>
      </c>
      <c r="K396" s="14">
        <v>1</v>
      </c>
      <c r="L396" s="14">
        <v>0</v>
      </c>
      <c r="M396" s="14">
        <v>2</v>
      </c>
      <c r="N396" s="14">
        <v>0</v>
      </c>
      <c r="O396" s="14" t="s">
        <v>1117</v>
      </c>
      <c r="P396" s="14" t="s">
        <v>1118</v>
      </c>
      <c r="Q396" s="14">
        <v>420119</v>
      </c>
      <c r="R396" s="25" t="s">
        <v>1119</v>
      </c>
    </row>
    <row r="397" spans="1:18" ht="24.95" customHeight="1" x14ac:dyDescent="0.2">
      <c r="A397" s="17">
        <v>393</v>
      </c>
      <c r="B397" s="13" t="s">
        <v>1110</v>
      </c>
      <c r="C397" s="13" t="s">
        <v>1111</v>
      </c>
      <c r="D397" s="14">
        <v>21810</v>
      </c>
      <c r="E397" s="15" t="s">
        <v>1112</v>
      </c>
      <c r="F397" s="14" t="str">
        <f t="shared" si="0"/>
        <v>2181001</v>
      </c>
      <c r="G397" s="13" t="s">
        <v>1122</v>
      </c>
      <c r="H397" s="16" t="s">
        <v>1115</v>
      </c>
      <c r="I397" s="14">
        <v>4</v>
      </c>
      <c r="J397" s="16" t="s">
        <v>1123</v>
      </c>
      <c r="K397" s="14">
        <v>2</v>
      </c>
      <c r="L397" s="14">
        <v>0</v>
      </c>
      <c r="M397" s="14">
        <v>6</v>
      </c>
      <c r="N397" s="14">
        <v>0</v>
      </c>
      <c r="O397" s="14" t="s">
        <v>1117</v>
      </c>
      <c r="P397" s="14" t="s">
        <v>1118</v>
      </c>
      <c r="Q397" s="14">
        <v>420119</v>
      </c>
      <c r="R397" s="25" t="s">
        <v>1119</v>
      </c>
    </row>
    <row r="398" spans="1:18" ht="24.95" customHeight="1" x14ac:dyDescent="0.2">
      <c r="A398" s="17">
        <v>394</v>
      </c>
      <c r="B398" s="13" t="s">
        <v>1120</v>
      </c>
      <c r="C398" s="13" t="s">
        <v>1121</v>
      </c>
      <c r="D398" s="14">
        <v>21810</v>
      </c>
      <c r="E398" s="15" t="s">
        <v>1113</v>
      </c>
      <c r="F398" s="14" t="str">
        <f t="shared" si="0"/>
        <v>2181002</v>
      </c>
      <c r="G398" s="13" t="s">
        <v>1122</v>
      </c>
      <c r="H398" s="16" t="s">
        <v>1115</v>
      </c>
      <c r="I398" s="14">
        <v>4</v>
      </c>
      <c r="J398" s="16" t="s">
        <v>1124</v>
      </c>
      <c r="K398" s="14">
        <v>2</v>
      </c>
      <c r="L398" s="14">
        <v>0</v>
      </c>
      <c r="M398" s="14">
        <v>6</v>
      </c>
      <c r="N398" s="14">
        <v>0</v>
      </c>
      <c r="O398" s="14" t="s">
        <v>1125</v>
      </c>
      <c r="P398" s="14" t="s">
        <v>1118</v>
      </c>
      <c r="Q398" s="14" t="s">
        <v>1126</v>
      </c>
      <c r="R398" s="25" t="s">
        <v>1127</v>
      </c>
    </row>
    <row r="399" spans="1:18" ht="24.95" customHeight="1" x14ac:dyDescent="0.2">
      <c r="A399" s="17">
        <v>395</v>
      </c>
      <c r="B399" s="13" t="s">
        <v>1128</v>
      </c>
      <c r="C399" s="13" t="s">
        <v>1129</v>
      </c>
      <c r="D399" s="14">
        <v>22707</v>
      </c>
      <c r="E399" s="15" t="s">
        <v>1112</v>
      </c>
      <c r="F399" s="14" t="str">
        <f t="shared" si="0"/>
        <v>2270701</v>
      </c>
      <c r="G399" s="18" t="s">
        <v>1130</v>
      </c>
      <c r="H399" s="16" t="s">
        <v>1115</v>
      </c>
      <c r="I399" s="14">
        <v>4</v>
      </c>
      <c r="J399" s="16" t="s">
        <v>1131</v>
      </c>
      <c r="K399" s="14">
        <v>2</v>
      </c>
      <c r="L399" s="14">
        <v>0</v>
      </c>
      <c r="M399" s="14">
        <v>6</v>
      </c>
      <c r="N399" s="14">
        <v>0</v>
      </c>
      <c r="O399" s="14" t="s">
        <v>1136</v>
      </c>
      <c r="P399" s="14" t="s">
        <v>1118</v>
      </c>
      <c r="Q399" s="14">
        <v>450103</v>
      </c>
      <c r="R399" s="25" t="s">
        <v>1127</v>
      </c>
    </row>
    <row r="400" spans="1:18" ht="24.95" customHeight="1" x14ac:dyDescent="0.2">
      <c r="A400" s="17">
        <v>396</v>
      </c>
      <c r="B400" s="13" t="s">
        <v>1128</v>
      </c>
      <c r="C400" s="13" t="s">
        <v>1132</v>
      </c>
      <c r="D400" s="14">
        <v>22707</v>
      </c>
      <c r="E400" s="15" t="s">
        <v>1133</v>
      </c>
      <c r="F400" s="14" t="str">
        <f t="shared" si="0"/>
        <v>2270702</v>
      </c>
      <c r="G400" s="18" t="s">
        <v>1134</v>
      </c>
      <c r="H400" s="16" t="s">
        <v>1135</v>
      </c>
      <c r="I400" s="14">
        <v>4</v>
      </c>
      <c r="J400" s="16" t="s">
        <v>1131</v>
      </c>
      <c r="K400" s="14">
        <v>2</v>
      </c>
      <c r="L400" s="14">
        <v>0</v>
      </c>
      <c r="M400" s="14">
        <v>6</v>
      </c>
      <c r="N400" s="14">
        <v>0</v>
      </c>
      <c r="O400" s="14" t="s">
        <v>1136</v>
      </c>
      <c r="P400" s="14" t="s">
        <v>1118</v>
      </c>
      <c r="Q400" s="14">
        <v>450103</v>
      </c>
      <c r="R400" s="25" t="s">
        <v>1127</v>
      </c>
    </row>
    <row r="401" spans="1:18" s="19" customFormat="1" ht="24.95" customHeight="1" x14ac:dyDescent="0.2">
      <c r="A401" s="17">
        <v>397</v>
      </c>
      <c r="B401" s="18" t="s">
        <v>30</v>
      </c>
      <c r="C401" s="18" t="s">
        <v>391</v>
      </c>
      <c r="D401" s="14">
        <v>17494</v>
      </c>
      <c r="E401" s="15" t="s">
        <v>1137</v>
      </c>
      <c r="F401" s="14" t="str">
        <f t="shared" si="0"/>
        <v>1749401</v>
      </c>
      <c r="G401" s="18" t="s">
        <v>399</v>
      </c>
      <c r="H401" s="14" t="s">
        <v>61</v>
      </c>
      <c r="I401" s="14">
        <v>2</v>
      </c>
      <c r="J401" s="14" t="s">
        <v>393</v>
      </c>
      <c r="K401" s="14">
        <v>0</v>
      </c>
      <c r="L401" s="14">
        <v>0</v>
      </c>
      <c r="M401" s="14">
        <v>2</v>
      </c>
      <c r="N401" s="14">
        <v>0</v>
      </c>
      <c r="O401" s="14" t="s">
        <v>22</v>
      </c>
      <c r="P401" s="14" t="s">
        <v>1138</v>
      </c>
      <c r="Q401" s="14">
        <v>720128</v>
      </c>
      <c r="R401" s="25" t="s">
        <v>1139</v>
      </c>
    </row>
    <row r="402" spans="1:18" ht="24.95" customHeight="1" x14ac:dyDescent="0.2">
      <c r="A402" s="17">
        <v>398</v>
      </c>
      <c r="B402" s="14" t="s">
        <v>30</v>
      </c>
      <c r="C402" s="14" t="s">
        <v>391</v>
      </c>
      <c r="D402" s="14">
        <v>24201</v>
      </c>
      <c r="E402" s="15" t="s">
        <v>1137</v>
      </c>
      <c r="F402" s="14" t="str">
        <f t="shared" si="0"/>
        <v>2420101</v>
      </c>
      <c r="G402" s="20" t="s">
        <v>1140</v>
      </c>
      <c r="H402" s="16" t="s">
        <v>1141</v>
      </c>
      <c r="I402" s="14">
        <v>3</v>
      </c>
      <c r="J402" s="16" t="s">
        <v>1142</v>
      </c>
      <c r="K402" s="14">
        <v>3</v>
      </c>
      <c r="L402" s="14">
        <v>0</v>
      </c>
      <c r="M402" s="14">
        <v>4</v>
      </c>
      <c r="N402" s="14">
        <v>0</v>
      </c>
      <c r="O402" s="14" t="s">
        <v>1143</v>
      </c>
      <c r="P402" s="14" t="s">
        <v>1144</v>
      </c>
      <c r="Q402" s="14" t="s">
        <v>1145</v>
      </c>
      <c r="R402" s="25" t="s">
        <v>1119</v>
      </c>
    </row>
    <row r="403" spans="1:18" ht="24.95" customHeight="1" x14ac:dyDescent="0.2">
      <c r="A403" s="17">
        <v>399</v>
      </c>
      <c r="B403" s="14" t="s">
        <v>30</v>
      </c>
      <c r="C403" s="14" t="s">
        <v>391</v>
      </c>
      <c r="D403" s="14">
        <v>24195</v>
      </c>
      <c r="E403" s="15" t="s">
        <v>1137</v>
      </c>
      <c r="F403" s="14" t="str">
        <f t="shared" si="0"/>
        <v>2419501</v>
      </c>
      <c r="G403" s="26" t="s">
        <v>408</v>
      </c>
      <c r="H403" s="14" t="s">
        <v>61</v>
      </c>
      <c r="I403" s="14">
        <v>3</v>
      </c>
      <c r="J403" s="14" t="s">
        <v>409</v>
      </c>
      <c r="K403" s="14">
        <v>3</v>
      </c>
      <c r="L403" s="14">
        <v>0</v>
      </c>
      <c r="M403" s="14">
        <v>4</v>
      </c>
      <c r="N403" s="14">
        <v>0</v>
      </c>
      <c r="O403" s="14" t="s">
        <v>42</v>
      </c>
      <c r="P403" s="14" t="s">
        <v>1138</v>
      </c>
      <c r="Q403" s="14">
        <v>720125</v>
      </c>
      <c r="R403" s="25" t="s">
        <v>1119</v>
      </c>
    </row>
    <row r="404" spans="1:18" ht="24.95" customHeight="1" x14ac:dyDescent="0.2">
      <c r="A404" s="17">
        <v>400</v>
      </c>
      <c r="B404" s="18" t="s">
        <v>67</v>
      </c>
      <c r="C404" s="18" t="s">
        <v>1147</v>
      </c>
      <c r="D404" s="14">
        <v>10538</v>
      </c>
      <c r="E404" s="15" t="s">
        <v>17</v>
      </c>
      <c r="F404" s="14" t="str">
        <f t="shared" si="0"/>
        <v>1053801</v>
      </c>
      <c r="G404" s="18" t="s">
        <v>1148</v>
      </c>
      <c r="H404" s="14" t="s">
        <v>1149</v>
      </c>
      <c r="I404" s="14">
        <v>3</v>
      </c>
      <c r="J404" s="14" t="s">
        <v>1160</v>
      </c>
      <c r="K404" s="14">
        <v>2</v>
      </c>
      <c r="L404" s="14">
        <v>2</v>
      </c>
      <c r="M404" s="14">
        <v>0</v>
      </c>
      <c r="N404" s="14">
        <v>0</v>
      </c>
      <c r="O404" s="14" t="s">
        <v>1170</v>
      </c>
      <c r="P404" s="14" t="s">
        <v>1171</v>
      </c>
      <c r="Q404" s="14" t="str">
        <f>VLOOKUP(F404,[1]Sheet_01!E$6:R$2417,14,FALSE)</f>
        <v>030118-0</v>
      </c>
      <c r="R404" s="25" t="s">
        <v>1119</v>
      </c>
    </row>
    <row r="405" spans="1:18" ht="24.95" customHeight="1" x14ac:dyDescent="0.2">
      <c r="A405" s="17">
        <v>401</v>
      </c>
      <c r="B405" s="18" t="s">
        <v>67</v>
      </c>
      <c r="C405" s="18" t="s">
        <v>1147</v>
      </c>
      <c r="D405" s="14">
        <v>10538</v>
      </c>
      <c r="E405" s="15" t="s">
        <v>24</v>
      </c>
      <c r="F405" s="14" t="str">
        <f t="shared" si="0"/>
        <v>1053802</v>
      </c>
      <c r="G405" s="18" t="s">
        <v>1148</v>
      </c>
      <c r="H405" s="14" t="s">
        <v>1149</v>
      </c>
      <c r="I405" s="14">
        <v>3</v>
      </c>
      <c r="J405" s="14" t="s">
        <v>1161</v>
      </c>
      <c r="K405" s="14">
        <v>2</v>
      </c>
      <c r="L405" s="14">
        <v>2</v>
      </c>
      <c r="M405" s="14">
        <v>0</v>
      </c>
      <c r="N405" s="14">
        <v>0</v>
      </c>
      <c r="O405" s="14" t="s">
        <v>1170</v>
      </c>
      <c r="P405" s="14" t="s">
        <v>1171</v>
      </c>
      <c r="Q405" s="14" t="str">
        <f>VLOOKUP(F405,[1]Sheet_01!E$6:R$2417,14,FALSE)</f>
        <v>030118-0</v>
      </c>
      <c r="R405" s="25" t="s">
        <v>1119</v>
      </c>
    </row>
    <row r="406" spans="1:18" ht="24.95" customHeight="1" x14ac:dyDescent="0.2">
      <c r="A406" s="17">
        <v>402</v>
      </c>
      <c r="B406" s="18" t="s">
        <v>67</v>
      </c>
      <c r="C406" s="18" t="s">
        <v>1147</v>
      </c>
      <c r="D406" s="14">
        <v>10538</v>
      </c>
      <c r="E406" s="15" t="s">
        <v>133</v>
      </c>
      <c r="F406" s="14" t="str">
        <f t="shared" si="0"/>
        <v>1053803</v>
      </c>
      <c r="G406" s="18" t="s">
        <v>1148</v>
      </c>
      <c r="H406" s="14" t="s">
        <v>1149</v>
      </c>
      <c r="I406" s="14">
        <v>3</v>
      </c>
      <c r="J406" s="14" t="s">
        <v>1161</v>
      </c>
      <c r="K406" s="14">
        <v>2</v>
      </c>
      <c r="L406" s="14">
        <v>2</v>
      </c>
      <c r="M406" s="14">
        <v>0</v>
      </c>
      <c r="N406" s="14">
        <v>0</v>
      </c>
      <c r="O406" s="14" t="s">
        <v>1170</v>
      </c>
      <c r="P406" s="14" t="s">
        <v>1171</v>
      </c>
      <c r="Q406" s="14" t="str">
        <f>VLOOKUP(F406,[1]Sheet_01!E$6:R$2417,14,FALSE)</f>
        <v>030118-0</v>
      </c>
      <c r="R406" s="25" t="s">
        <v>1119</v>
      </c>
    </row>
    <row r="407" spans="1:18" ht="24.95" customHeight="1" x14ac:dyDescent="0.2">
      <c r="A407" s="17">
        <v>403</v>
      </c>
      <c r="B407" s="18" t="s">
        <v>67</v>
      </c>
      <c r="C407" s="18" t="s">
        <v>1147</v>
      </c>
      <c r="D407" s="14">
        <v>10542</v>
      </c>
      <c r="E407" s="15" t="s">
        <v>17</v>
      </c>
      <c r="F407" s="14" t="str">
        <f t="shared" si="0"/>
        <v>1054201</v>
      </c>
      <c r="G407" s="18" t="s">
        <v>1150</v>
      </c>
      <c r="H407" s="14" t="s">
        <v>1149</v>
      </c>
      <c r="I407" s="14">
        <v>2</v>
      </c>
      <c r="J407" s="14" t="s">
        <v>1162</v>
      </c>
      <c r="K407" s="14">
        <v>2</v>
      </c>
      <c r="L407" s="14">
        <v>2</v>
      </c>
      <c r="M407" s="14">
        <v>0</v>
      </c>
      <c r="N407" s="14">
        <v>0</v>
      </c>
      <c r="O407" s="14" t="s">
        <v>1170</v>
      </c>
      <c r="P407" s="14" t="s">
        <v>1171</v>
      </c>
      <c r="Q407" s="14" t="str">
        <f>VLOOKUP(F407,[1]Sheet_01!E$6:R$2417,14,FALSE)</f>
        <v>030412-0</v>
      </c>
      <c r="R407" s="25" t="s">
        <v>1119</v>
      </c>
    </row>
    <row r="408" spans="1:18" ht="24.95" customHeight="1" x14ac:dyDescent="0.2">
      <c r="A408" s="17">
        <v>404</v>
      </c>
      <c r="B408" s="18" t="s">
        <v>67</v>
      </c>
      <c r="C408" s="18" t="s">
        <v>1147</v>
      </c>
      <c r="D408" s="14">
        <v>10542</v>
      </c>
      <c r="E408" s="15" t="s">
        <v>24</v>
      </c>
      <c r="F408" s="14" t="str">
        <f t="shared" si="0"/>
        <v>1054202</v>
      </c>
      <c r="G408" s="18" t="s">
        <v>1150</v>
      </c>
      <c r="H408" s="14" t="s">
        <v>1149</v>
      </c>
      <c r="I408" s="14">
        <v>2</v>
      </c>
      <c r="J408" s="14" t="s">
        <v>1162</v>
      </c>
      <c r="K408" s="14">
        <v>2</v>
      </c>
      <c r="L408" s="14">
        <v>2</v>
      </c>
      <c r="M408" s="14">
        <v>0</v>
      </c>
      <c r="N408" s="14">
        <v>0</v>
      </c>
      <c r="O408" s="14" t="s">
        <v>1170</v>
      </c>
      <c r="P408" s="14" t="s">
        <v>1171</v>
      </c>
      <c r="Q408" s="14" t="str">
        <f>VLOOKUP(F408,[1]Sheet_01!E$6:R$2417,14,FALSE)</f>
        <v>030111-0</v>
      </c>
      <c r="R408" s="25" t="s">
        <v>1119</v>
      </c>
    </row>
    <row r="409" spans="1:18" ht="24.95" customHeight="1" x14ac:dyDescent="0.2">
      <c r="A409" s="17">
        <v>405</v>
      </c>
      <c r="B409" s="18" t="s">
        <v>67</v>
      </c>
      <c r="C409" s="18" t="s">
        <v>1147</v>
      </c>
      <c r="D409" s="14">
        <v>10547</v>
      </c>
      <c r="E409" s="15" t="s">
        <v>17</v>
      </c>
      <c r="F409" s="14" t="str">
        <f t="shared" si="0"/>
        <v>1054701</v>
      </c>
      <c r="G409" s="18" t="s">
        <v>1151</v>
      </c>
      <c r="H409" s="14" t="s">
        <v>1149</v>
      </c>
      <c r="I409" s="14">
        <v>2</v>
      </c>
      <c r="J409" s="14" t="s">
        <v>1163</v>
      </c>
      <c r="K409" s="14">
        <v>2</v>
      </c>
      <c r="L409" s="14">
        <v>2</v>
      </c>
      <c r="M409" s="14">
        <v>0</v>
      </c>
      <c r="N409" s="14">
        <v>0</v>
      </c>
      <c r="O409" s="14" t="s">
        <v>1170</v>
      </c>
      <c r="P409" s="14" t="s">
        <v>1171</v>
      </c>
      <c r="Q409" s="14" t="str">
        <f>VLOOKUP(F409,[1]Sheet_01!E$6:R$2417,14,FALSE)</f>
        <v>030415-0</v>
      </c>
      <c r="R409" s="25" t="s">
        <v>1119</v>
      </c>
    </row>
    <row r="410" spans="1:18" ht="24.95" customHeight="1" x14ac:dyDescent="0.2">
      <c r="A410" s="17">
        <v>406</v>
      </c>
      <c r="B410" s="18" t="s">
        <v>67</v>
      </c>
      <c r="C410" s="18" t="s">
        <v>1147</v>
      </c>
      <c r="D410" s="14">
        <v>10559</v>
      </c>
      <c r="E410" s="15" t="s">
        <v>17</v>
      </c>
      <c r="F410" s="14" t="str">
        <f t="shared" si="0"/>
        <v>1055901</v>
      </c>
      <c r="G410" s="18" t="s">
        <v>1152</v>
      </c>
      <c r="H410" s="14" t="s">
        <v>1149</v>
      </c>
      <c r="I410" s="14">
        <v>2</v>
      </c>
      <c r="J410" s="14" t="s">
        <v>1164</v>
      </c>
      <c r="K410" s="14">
        <v>2</v>
      </c>
      <c r="L410" s="14">
        <v>2</v>
      </c>
      <c r="M410" s="14">
        <v>0</v>
      </c>
      <c r="N410" s="14">
        <v>0</v>
      </c>
      <c r="O410" s="14" t="s">
        <v>1170</v>
      </c>
      <c r="P410" s="14" t="s">
        <v>1171</v>
      </c>
      <c r="Q410" s="14" t="str">
        <f>VLOOKUP(F410,[1]Sheet_01!E$6:R$2417,14,FALSE)</f>
        <v>030111-0</v>
      </c>
      <c r="R410" s="25" t="s">
        <v>1119</v>
      </c>
    </row>
    <row r="411" spans="1:18" ht="24.95" customHeight="1" x14ac:dyDescent="0.2">
      <c r="A411" s="17">
        <v>407</v>
      </c>
      <c r="B411" s="18" t="s">
        <v>67</v>
      </c>
      <c r="C411" s="18" t="s">
        <v>1147</v>
      </c>
      <c r="D411" s="14">
        <v>10559</v>
      </c>
      <c r="E411" s="15" t="s">
        <v>133</v>
      </c>
      <c r="F411" s="14" t="str">
        <f t="shared" si="0"/>
        <v>1055903</v>
      </c>
      <c r="G411" s="18" t="s">
        <v>1152</v>
      </c>
      <c r="H411" s="14" t="s">
        <v>1149</v>
      </c>
      <c r="I411" s="14">
        <v>2</v>
      </c>
      <c r="J411" s="14" t="s">
        <v>1164</v>
      </c>
      <c r="K411" s="14">
        <v>2</v>
      </c>
      <c r="L411" s="14">
        <v>2</v>
      </c>
      <c r="M411" s="14">
        <v>0</v>
      </c>
      <c r="N411" s="14">
        <v>0</v>
      </c>
      <c r="O411" s="14" t="s">
        <v>1170</v>
      </c>
      <c r="P411" s="14" t="s">
        <v>1171</v>
      </c>
      <c r="Q411" s="14" t="str">
        <f>VLOOKUP(F411,[1]Sheet_01!E$6:R$2417,14,FALSE)</f>
        <v>030117-0</v>
      </c>
      <c r="R411" s="25" t="s">
        <v>1119</v>
      </c>
    </row>
    <row r="412" spans="1:18" ht="24.95" customHeight="1" x14ac:dyDescent="0.2">
      <c r="A412" s="17">
        <v>408</v>
      </c>
      <c r="B412" s="18" t="s">
        <v>67</v>
      </c>
      <c r="C412" s="18" t="s">
        <v>1147</v>
      </c>
      <c r="D412" s="14">
        <v>10571</v>
      </c>
      <c r="E412" s="15" t="s">
        <v>17</v>
      </c>
      <c r="F412" s="14" t="str">
        <f t="shared" si="0"/>
        <v>1057101</v>
      </c>
      <c r="G412" s="18" t="s">
        <v>1153</v>
      </c>
      <c r="H412" s="14" t="s">
        <v>1149</v>
      </c>
      <c r="I412" s="14">
        <v>2</v>
      </c>
      <c r="J412" s="14" t="s">
        <v>1162</v>
      </c>
      <c r="K412" s="14">
        <v>2</v>
      </c>
      <c r="L412" s="14">
        <v>2</v>
      </c>
      <c r="M412" s="14">
        <v>0</v>
      </c>
      <c r="N412" s="14">
        <v>0</v>
      </c>
      <c r="O412" s="14" t="s">
        <v>1170</v>
      </c>
      <c r="P412" s="14" t="s">
        <v>1171</v>
      </c>
      <c r="Q412" s="14" t="str">
        <f>VLOOKUP(F412,[1]Sheet_01!E$6:R$2417,14,FALSE)</f>
        <v>030117-0</v>
      </c>
      <c r="R412" s="25" t="s">
        <v>1119</v>
      </c>
    </row>
    <row r="413" spans="1:18" ht="24.95" customHeight="1" x14ac:dyDescent="0.2">
      <c r="A413" s="17">
        <v>409</v>
      </c>
      <c r="B413" s="18" t="s">
        <v>67</v>
      </c>
      <c r="C413" s="18" t="s">
        <v>1147</v>
      </c>
      <c r="D413" s="14">
        <v>10571</v>
      </c>
      <c r="E413" s="15" t="s">
        <v>133</v>
      </c>
      <c r="F413" s="14" t="str">
        <f t="shared" si="0"/>
        <v>1057103</v>
      </c>
      <c r="G413" s="18" t="s">
        <v>1153</v>
      </c>
      <c r="H413" s="14" t="s">
        <v>1149</v>
      </c>
      <c r="I413" s="14">
        <v>2</v>
      </c>
      <c r="J413" s="14" t="s">
        <v>1162</v>
      </c>
      <c r="K413" s="14">
        <v>2</v>
      </c>
      <c r="L413" s="14">
        <v>2</v>
      </c>
      <c r="M413" s="14">
        <v>0</v>
      </c>
      <c r="N413" s="14">
        <v>0</v>
      </c>
      <c r="O413" s="14" t="s">
        <v>1170</v>
      </c>
      <c r="P413" s="14" t="s">
        <v>1171</v>
      </c>
      <c r="Q413" s="14" t="str">
        <f>VLOOKUP(F413,[1]Sheet_01!E$6:R$2417,14,FALSE)</f>
        <v>030411-0</v>
      </c>
      <c r="R413" s="25" t="s">
        <v>1119</v>
      </c>
    </row>
    <row r="414" spans="1:18" ht="24.95" customHeight="1" x14ac:dyDescent="0.2">
      <c r="A414" s="17">
        <v>410</v>
      </c>
      <c r="B414" s="18" t="s">
        <v>67</v>
      </c>
      <c r="C414" s="18" t="s">
        <v>1147</v>
      </c>
      <c r="D414" s="14">
        <v>10578</v>
      </c>
      <c r="E414" s="15" t="s">
        <v>17</v>
      </c>
      <c r="F414" s="14" t="str">
        <f t="shared" si="0"/>
        <v>1057801</v>
      </c>
      <c r="G414" s="18" t="s">
        <v>1154</v>
      </c>
      <c r="H414" s="14" t="s">
        <v>1149</v>
      </c>
      <c r="I414" s="14">
        <v>3</v>
      </c>
      <c r="J414" s="14" t="s">
        <v>1165</v>
      </c>
      <c r="K414" s="14">
        <v>2</v>
      </c>
      <c r="L414" s="14">
        <v>2</v>
      </c>
      <c r="M414" s="14">
        <v>0</v>
      </c>
      <c r="N414" s="14">
        <v>0</v>
      </c>
      <c r="O414" s="14" t="s">
        <v>1170</v>
      </c>
      <c r="P414" s="14" t="s">
        <v>1171</v>
      </c>
      <c r="Q414" s="14" t="str">
        <f>VLOOKUP(F414,[1]Sheet_01!E$6:R$2417,14,FALSE)</f>
        <v>030401-0</v>
      </c>
      <c r="R414" s="25" t="s">
        <v>1119</v>
      </c>
    </row>
    <row r="415" spans="1:18" ht="24.95" customHeight="1" x14ac:dyDescent="0.2">
      <c r="A415" s="17">
        <v>411</v>
      </c>
      <c r="B415" s="18" t="s">
        <v>67</v>
      </c>
      <c r="C415" s="18" t="s">
        <v>1147</v>
      </c>
      <c r="D415" s="14">
        <v>10578</v>
      </c>
      <c r="E415" s="15" t="s">
        <v>24</v>
      </c>
      <c r="F415" s="14" t="str">
        <f t="shared" si="0"/>
        <v>1057802</v>
      </c>
      <c r="G415" s="18" t="s">
        <v>1154</v>
      </c>
      <c r="H415" s="14" t="s">
        <v>1149</v>
      </c>
      <c r="I415" s="14">
        <v>3</v>
      </c>
      <c r="J415" s="14" t="s">
        <v>1165</v>
      </c>
      <c r="K415" s="14">
        <v>2</v>
      </c>
      <c r="L415" s="14">
        <v>2</v>
      </c>
      <c r="M415" s="14">
        <v>0</v>
      </c>
      <c r="N415" s="14">
        <v>0</v>
      </c>
      <c r="O415" s="14" t="s">
        <v>1170</v>
      </c>
      <c r="P415" s="14" t="s">
        <v>1171</v>
      </c>
      <c r="Q415" s="14" t="str">
        <f>VLOOKUP(F415,[1]Sheet_01!E$6:R$2417,14,FALSE)</f>
        <v>030118-0</v>
      </c>
      <c r="R415" s="25" t="s">
        <v>1119</v>
      </c>
    </row>
    <row r="416" spans="1:18" ht="24.95" customHeight="1" x14ac:dyDescent="0.2">
      <c r="A416" s="17">
        <v>412</v>
      </c>
      <c r="B416" s="18" t="s">
        <v>67</v>
      </c>
      <c r="C416" s="18" t="s">
        <v>1147</v>
      </c>
      <c r="D416" s="14">
        <v>10578</v>
      </c>
      <c r="E416" s="15" t="s">
        <v>133</v>
      </c>
      <c r="F416" s="14" t="str">
        <f t="shared" si="0"/>
        <v>1057803</v>
      </c>
      <c r="G416" s="18" t="s">
        <v>1154</v>
      </c>
      <c r="H416" s="14" t="s">
        <v>1149</v>
      </c>
      <c r="I416" s="14">
        <v>3</v>
      </c>
      <c r="J416" s="14" t="s">
        <v>1165</v>
      </c>
      <c r="K416" s="14">
        <v>2</v>
      </c>
      <c r="L416" s="14">
        <v>2</v>
      </c>
      <c r="M416" s="14">
        <v>0</v>
      </c>
      <c r="N416" s="14">
        <v>0</v>
      </c>
      <c r="O416" s="14" t="s">
        <v>1170</v>
      </c>
      <c r="P416" s="14" t="s">
        <v>1171</v>
      </c>
      <c r="Q416" s="14" t="str">
        <f>VLOOKUP(F416,[1]Sheet_01!E$6:R$2417,14,FALSE)</f>
        <v>030118-0</v>
      </c>
      <c r="R416" s="25" t="s">
        <v>1119</v>
      </c>
    </row>
    <row r="417" spans="1:18" ht="24.95" customHeight="1" x14ac:dyDescent="0.2">
      <c r="A417" s="17">
        <v>413</v>
      </c>
      <c r="B417" s="18" t="s">
        <v>67</v>
      </c>
      <c r="C417" s="18" t="s">
        <v>1147</v>
      </c>
      <c r="D417" s="14">
        <v>20609</v>
      </c>
      <c r="E417" s="15" t="s">
        <v>17</v>
      </c>
      <c r="F417" s="14" t="str">
        <f t="shared" si="0"/>
        <v>2060901</v>
      </c>
      <c r="G417" s="18" t="s">
        <v>1155</v>
      </c>
      <c r="H417" s="14" t="s">
        <v>1149</v>
      </c>
      <c r="I417" s="14">
        <v>3</v>
      </c>
      <c r="J417" s="14" t="s">
        <v>1166</v>
      </c>
      <c r="K417" s="14">
        <v>2</v>
      </c>
      <c r="L417" s="14">
        <v>2</v>
      </c>
      <c r="M417" s="14">
        <v>0</v>
      </c>
      <c r="N417" s="14">
        <v>0</v>
      </c>
      <c r="O417" s="14" t="s">
        <v>1170</v>
      </c>
      <c r="P417" s="14" t="s">
        <v>1171</v>
      </c>
      <c r="Q417" s="14" t="str">
        <f>VLOOKUP(F417,[1]Sheet_01!E$6:R$2417,14,FALSE)</f>
        <v>030414-0</v>
      </c>
      <c r="R417" s="25" t="s">
        <v>1119</v>
      </c>
    </row>
    <row r="418" spans="1:18" ht="24.95" customHeight="1" x14ac:dyDescent="0.2">
      <c r="A418" s="17">
        <v>414</v>
      </c>
      <c r="B418" s="18" t="s">
        <v>67</v>
      </c>
      <c r="C418" s="18" t="s">
        <v>1147</v>
      </c>
      <c r="D418" s="14">
        <v>20682</v>
      </c>
      <c r="E418" s="15" t="s">
        <v>133</v>
      </c>
      <c r="F418" s="14" t="str">
        <f t="shared" si="0"/>
        <v>2068203</v>
      </c>
      <c r="G418" s="18" t="s">
        <v>1156</v>
      </c>
      <c r="H418" s="14" t="s">
        <v>1149</v>
      </c>
      <c r="I418" s="14">
        <v>2</v>
      </c>
      <c r="J418" s="14" t="s">
        <v>1167</v>
      </c>
      <c r="K418" s="14">
        <v>2</v>
      </c>
      <c r="L418" s="14">
        <v>2</v>
      </c>
      <c r="M418" s="14">
        <v>0</v>
      </c>
      <c r="N418" s="14">
        <v>0</v>
      </c>
      <c r="O418" s="14" t="s">
        <v>1170</v>
      </c>
      <c r="P418" s="14" t="s">
        <v>1171</v>
      </c>
      <c r="Q418" s="14" t="str">
        <f>VLOOKUP(F418,[1]Sheet_01!E$6:R$2417,14,FALSE)</f>
        <v>030118-0</v>
      </c>
      <c r="R418" s="25" t="s">
        <v>1119</v>
      </c>
    </row>
    <row r="419" spans="1:18" ht="24.95" customHeight="1" x14ac:dyDescent="0.2">
      <c r="A419" s="17">
        <v>415</v>
      </c>
      <c r="B419" s="18" t="s">
        <v>67</v>
      </c>
      <c r="C419" s="18" t="s">
        <v>1147</v>
      </c>
      <c r="D419" s="14">
        <v>20950</v>
      </c>
      <c r="E419" s="15" t="s">
        <v>17</v>
      </c>
      <c r="F419" s="14" t="str">
        <f t="shared" si="0"/>
        <v>2095001</v>
      </c>
      <c r="G419" s="18" t="s">
        <v>1157</v>
      </c>
      <c r="H419" s="14" t="s">
        <v>1149</v>
      </c>
      <c r="I419" s="14">
        <v>3</v>
      </c>
      <c r="J419" s="14" t="s">
        <v>1168</v>
      </c>
      <c r="K419" s="14">
        <v>2</v>
      </c>
      <c r="L419" s="14">
        <v>2</v>
      </c>
      <c r="M419" s="14">
        <v>0</v>
      </c>
      <c r="N419" s="14">
        <v>0</v>
      </c>
      <c r="O419" s="14" t="s">
        <v>1170</v>
      </c>
      <c r="P419" s="14" t="s">
        <v>1171</v>
      </c>
      <c r="Q419" s="14" t="str">
        <f>VLOOKUP(F419,[1]Sheet_01!E$6:R$2417,14,FALSE)</f>
        <v>030117-0</v>
      </c>
      <c r="R419" s="25" t="s">
        <v>1119</v>
      </c>
    </row>
    <row r="420" spans="1:18" ht="24.95" customHeight="1" x14ac:dyDescent="0.2">
      <c r="A420" s="17">
        <v>416</v>
      </c>
      <c r="B420" s="18" t="s">
        <v>67</v>
      </c>
      <c r="C420" s="18" t="s">
        <v>1147</v>
      </c>
      <c r="D420" s="14">
        <v>20951</v>
      </c>
      <c r="E420" s="15" t="s">
        <v>24</v>
      </c>
      <c r="F420" s="14" t="str">
        <f t="shared" si="0"/>
        <v>2095102</v>
      </c>
      <c r="G420" s="18" t="s">
        <v>1158</v>
      </c>
      <c r="H420" s="14" t="s">
        <v>1149</v>
      </c>
      <c r="I420" s="14">
        <v>3</v>
      </c>
      <c r="J420" s="14" t="s">
        <v>1169</v>
      </c>
      <c r="K420" s="14">
        <v>2</v>
      </c>
      <c r="L420" s="14">
        <v>2</v>
      </c>
      <c r="M420" s="14">
        <v>0</v>
      </c>
      <c r="N420" s="14">
        <v>0</v>
      </c>
      <c r="O420" s="14" t="s">
        <v>1170</v>
      </c>
      <c r="P420" s="14" t="s">
        <v>1171</v>
      </c>
      <c r="Q420" s="14" t="str">
        <f>VLOOKUP(F420,[1]Sheet_01!E$6:R$2417,14,FALSE)</f>
        <v>030111-0</v>
      </c>
      <c r="R420" s="25" t="s">
        <v>1119</v>
      </c>
    </row>
    <row r="421" spans="1:18" ht="24.95" customHeight="1" x14ac:dyDescent="0.2">
      <c r="A421" s="17">
        <v>417</v>
      </c>
      <c r="B421" s="18" t="s">
        <v>67</v>
      </c>
      <c r="C421" s="18" t="s">
        <v>1147</v>
      </c>
      <c r="D421" s="14">
        <v>24149</v>
      </c>
      <c r="E421" s="15" t="s">
        <v>133</v>
      </c>
      <c r="F421" s="14" t="str">
        <f t="shared" si="0"/>
        <v>2414903</v>
      </c>
      <c r="G421" s="18" t="s">
        <v>1159</v>
      </c>
      <c r="H421" s="14" t="s">
        <v>1149</v>
      </c>
      <c r="I421" s="14">
        <v>3</v>
      </c>
      <c r="J421" s="14" t="s">
        <v>1160</v>
      </c>
      <c r="K421" s="14">
        <v>2</v>
      </c>
      <c r="L421" s="14">
        <v>2</v>
      </c>
      <c r="M421" s="14">
        <v>0</v>
      </c>
      <c r="N421" s="14">
        <v>0</v>
      </c>
      <c r="O421" s="14" t="s">
        <v>1170</v>
      </c>
      <c r="P421" s="14" t="s">
        <v>1171</v>
      </c>
      <c r="Q421" s="14" t="str">
        <f>VLOOKUP(F421,[1]Sheet_01!E$6:R$2417,14,FALSE)</f>
        <v>030118-0</v>
      </c>
      <c r="R421" s="25" t="s">
        <v>1119</v>
      </c>
    </row>
    <row r="422" spans="1:18" ht="24.95" customHeight="1" x14ac:dyDescent="0.2">
      <c r="A422" s="17">
        <v>418</v>
      </c>
      <c r="B422" s="18" t="s">
        <v>67</v>
      </c>
      <c r="C422" s="18" t="s">
        <v>1147</v>
      </c>
      <c r="D422" s="14">
        <v>24149</v>
      </c>
      <c r="E422" s="15" t="s">
        <v>136</v>
      </c>
      <c r="F422" s="14" t="str">
        <f t="shared" si="0"/>
        <v>2414904</v>
      </c>
      <c r="G422" s="18" t="s">
        <v>1159</v>
      </c>
      <c r="H422" s="14" t="s">
        <v>1149</v>
      </c>
      <c r="I422" s="14">
        <v>3</v>
      </c>
      <c r="J422" s="14" t="s">
        <v>1160</v>
      </c>
      <c r="K422" s="14">
        <v>2</v>
      </c>
      <c r="L422" s="14">
        <v>2</v>
      </c>
      <c r="M422" s="14">
        <v>0</v>
      </c>
      <c r="N422" s="14">
        <v>0</v>
      </c>
      <c r="O422" s="14" t="s">
        <v>1170</v>
      </c>
      <c r="P422" s="14" t="s">
        <v>1171</v>
      </c>
      <c r="Q422" s="14" t="str">
        <f>VLOOKUP(F422,[1]Sheet_01!E$6:R$2417,14,FALSE)</f>
        <v>030118-0</v>
      </c>
      <c r="R422" s="25" t="s">
        <v>1119</v>
      </c>
    </row>
    <row r="423" spans="1:18" ht="24.95" customHeight="1" x14ac:dyDescent="0.2">
      <c r="A423" s="17">
        <v>419</v>
      </c>
      <c r="B423" s="18" t="s">
        <v>36</v>
      </c>
      <c r="C423" s="18" t="s">
        <v>1172</v>
      </c>
      <c r="D423" s="14">
        <v>23132</v>
      </c>
      <c r="E423" s="15" t="s">
        <v>17</v>
      </c>
      <c r="F423" s="14" t="str">
        <f t="shared" si="0"/>
        <v>2313201</v>
      </c>
      <c r="G423" s="18" t="s">
        <v>1194</v>
      </c>
      <c r="H423" s="14" t="s">
        <v>61</v>
      </c>
      <c r="I423" s="14">
        <v>3</v>
      </c>
      <c r="J423" s="14" t="s">
        <v>1440</v>
      </c>
      <c r="K423" s="14">
        <v>3</v>
      </c>
      <c r="L423" s="14">
        <v>3</v>
      </c>
      <c r="M423" s="14">
        <v>0</v>
      </c>
      <c r="N423" s="14">
        <v>0</v>
      </c>
      <c r="O423" s="14" t="s">
        <v>22</v>
      </c>
      <c r="P423" s="14" t="s">
        <v>1171</v>
      </c>
      <c r="Q423" s="14" t="str">
        <f>VLOOKUP(F423,[1]Sheet_01!E$6:R$2417,14,FALSE)</f>
        <v>040506-0</v>
      </c>
      <c r="R423" s="25" t="s">
        <v>1119</v>
      </c>
    </row>
    <row r="424" spans="1:18" ht="24.95" customHeight="1" x14ac:dyDescent="0.2">
      <c r="A424" s="17">
        <v>420</v>
      </c>
      <c r="B424" s="18" t="s">
        <v>36</v>
      </c>
      <c r="C424" s="18" t="s">
        <v>1173</v>
      </c>
      <c r="D424" s="14">
        <v>23334</v>
      </c>
      <c r="E424" s="15" t="s">
        <v>17</v>
      </c>
      <c r="F424" s="14" t="str">
        <f t="shared" si="0"/>
        <v>2333401</v>
      </c>
      <c r="G424" s="18" t="s">
        <v>1195</v>
      </c>
      <c r="H424" s="14" t="s">
        <v>61</v>
      </c>
      <c r="I424" s="14">
        <v>3</v>
      </c>
      <c r="J424" s="14" t="s">
        <v>1441</v>
      </c>
      <c r="K424" s="14">
        <v>3</v>
      </c>
      <c r="L424" s="14">
        <v>3</v>
      </c>
      <c r="M424" s="14">
        <v>0</v>
      </c>
      <c r="N424" s="14">
        <v>0</v>
      </c>
      <c r="O424" s="14" t="s">
        <v>22</v>
      </c>
      <c r="P424" s="14" t="s">
        <v>1171</v>
      </c>
      <c r="Q424" s="14" t="str">
        <f>VLOOKUP(F424,[1]Sheet_01!E$6:R$2417,14,FALSE)</f>
        <v>500102-0</v>
      </c>
      <c r="R424" s="25" t="s">
        <v>1119</v>
      </c>
    </row>
    <row r="425" spans="1:18" ht="24.95" customHeight="1" x14ac:dyDescent="0.2">
      <c r="A425" s="17">
        <v>421</v>
      </c>
      <c r="B425" s="18" t="s">
        <v>36</v>
      </c>
      <c r="C425" s="18" t="s">
        <v>1173</v>
      </c>
      <c r="D425" s="14">
        <v>23335</v>
      </c>
      <c r="E425" s="15" t="s">
        <v>17</v>
      </c>
      <c r="F425" s="14" t="str">
        <f t="shared" si="0"/>
        <v>2333501</v>
      </c>
      <c r="G425" s="18" t="s">
        <v>1196</v>
      </c>
      <c r="H425" s="14" t="s">
        <v>77</v>
      </c>
      <c r="I425" s="14">
        <v>3</v>
      </c>
      <c r="J425" s="14" t="s">
        <v>1441</v>
      </c>
      <c r="K425" s="14">
        <v>3</v>
      </c>
      <c r="L425" s="14">
        <v>3</v>
      </c>
      <c r="M425" s="14">
        <v>0</v>
      </c>
      <c r="N425" s="14">
        <v>0</v>
      </c>
      <c r="O425" s="14" t="s">
        <v>22</v>
      </c>
      <c r="P425" s="14" t="s">
        <v>1171</v>
      </c>
      <c r="Q425" s="14" t="str">
        <f>VLOOKUP(F425,[1]Sheet_01!E$6:R$2417,14,FALSE)</f>
        <v>500102-0</v>
      </c>
      <c r="R425" s="25" t="s">
        <v>1119</v>
      </c>
    </row>
    <row r="426" spans="1:18" ht="24.95" customHeight="1" x14ac:dyDescent="0.2">
      <c r="A426" s="17">
        <v>422</v>
      </c>
      <c r="B426" s="18" t="s">
        <v>36</v>
      </c>
      <c r="C426" s="18" t="s">
        <v>1174</v>
      </c>
      <c r="D426" s="14">
        <v>23349</v>
      </c>
      <c r="E426" s="15" t="s">
        <v>17</v>
      </c>
      <c r="F426" s="14" t="str">
        <f t="shared" si="0"/>
        <v>2334901</v>
      </c>
      <c r="G426" s="18" t="s">
        <v>1197</v>
      </c>
      <c r="H426" s="14" t="s">
        <v>61</v>
      </c>
      <c r="I426" s="14">
        <v>3</v>
      </c>
      <c r="J426" s="14" t="s">
        <v>1442</v>
      </c>
      <c r="K426" s="14">
        <v>3</v>
      </c>
      <c r="L426" s="14">
        <v>3</v>
      </c>
      <c r="M426" s="14">
        <v>0</v>
      </c>
      <c r="N426" s="14">
        <v>0</v>
      </c>
      <c r="O426" s="14" t="s">
        <v>22</v>
      </c>
      <c r="P426" s="14" t="s">
        <v>1171</v>
      </c>
      <c r="Q426" s="14" t="str">
        <f>VLOOKUP(F426,[1]Sheet_01!E$6:R$2417,14,FALSE)</f>
        <v>500305-0</v>
      </c>
      <c r="R426" s="25" t="s">
        <v>1119</v>
      </c>
    </row>
    <row r="427" spans="1:18" ht="24.95" customHeight="1" x14ac:dyDescent="0.2">
      <c r="A427" s="17">
        <v>423</v>
      </c>
      <c r="B427" s="18" t="s">
        <v>36</v>
      </c>
      <c r="C427" s="18" t="s">
        <v>1175</v>
      </c>
      <c r="D427" s="14">
        <v>21871</v>
      </c>
      <c r="E427" s="15" t="s">
        <v>17</v>
      </c>
      <c r="F427" s="14" t="str">
        <f t="shared" si="0"/>
        <v>2187101</v>
      </c>
      <c r="G427" s="18" t="s">
        <v>1198</v>
      </c>
      <c r="H427" s="14" t="s">
        <v>77</v>
      </c>
      <c r="I427" s="14">
        <v>3</v>
      </c>
      <c r="J427" s="14" t="s">
        <v>302</v>
      </c>
      <c r="K427" s="14">
        <v>3</v>
      </c>
      <c r="L427" s="14">
        <v>3</v>
      </c>
      <c r="M427" s="14">
        <v>0</v>
      </c>
      <c r="N427" s="14">
        <v>0</v>
      </c>
      <c r="O427" s="14" t="s">
        <v>22</v>
      </c>
      <c r="P427" s="14" t="s">
        <v>1171</v>
      </c>
      <c r="Q427" s="14" t="str">
        <f>VLOOKUP(F427,[1]Sheet_01!E$6:R$2417,14,FALSE)</f>
        <v>560701-0</v>
      </c>
      <c r="R427" s="25" t="s">
        <v>1119</v>
      </c>
    </row>
    <row r="428" spans="1:18" ht="24.95" customHeight="1" x14ac:dyDescent="0.2">
      <c r="A428" s="17">
        <v>424</v>
      </c>
      <c r="B428" s="18" t="s">
        <v>36</v>
      </c>
      <c r="C428" s="18" t="s">
        <v>1176</v>
      </c>
      <c r="D428" s="14">
        <v>24311</v>
      </c>
      <c r="E428" s="15" t="s">
        <v>17</v>
      </c>
      <c r="F428" s="14" t="str">
        <f t="shared" si="0"/>
        <v>2431101</v>
      </c>
      <c r="G428" s="18" t="s">
        <v>1199</v>
      </c>
      <c r="H428" s="14" t="s">
        <v>61</v>
      </c>
      <c r="I428" s="14">
        <v>2</v>
      </c>
      <c r="J428" s="14" t="s">
        <v>1443</v>
      </c>
      <c r="K428" s="14">
        <v>2</v>
      </c>
      <c r="L428" s="14">
        <v>2</v>
      </c>
      <c r="M428" s="14">
        <v>0</v>
      </c>
      <c r="N428" s="14">
        <v>0</v>
      </c>
      <c r="O428" s="14" t="s">
        <v>22</v>
      </c>
      <c r="P428" s="14" t="s">
        <v>1171</v>
      </c>
      <c r="Q428" s="14" t="str">
        <f>VLOOKUP(F428,[1]Sheet_01!E$6:R$2417,14,FALSE)</f>
        <v>110118-0</v>
      </c>
      <c r="R428" s="25" t="s">
        <v>1119</v>
      </c>
    </row>
    <row r="429" spans="1:18" ht="24.95" customHeight="1" x14ac:dyDescent="0.2">
      <c r="A429" s="17">
        <v>425</v>
      </c>
      <c r="B429" s="18" t="s">
        <v>36</v>
      </c>
      <c r="C429" s="18" t="s">
        <v>1176</v>
      </c>
      <c r="D429" s="14">
        <v>24312</v>
      </c>
      <c r="E429" s="15" t="s">
        <v>17</v>
      </c>
      <c r="F429" s="14" t="str">
        <f t="shared" si="0"/>
        <v>2431201</v>
      </c>
      <c r="G429" s="18" t="s">
        <v>1200</v>
      </c>
      <c r="H429" s="14" t="s">
        <v>61</v>
      </c>
      <c r="I429" s="14">
        <v>4</v>
      </c>
      <c r="J429" s="14" t="s">
        <v>1443</v>
      </c>
      <c r="K429" s="14">
        <v>2</v>
      </c>
      <c r="L429" s="14">
        <v>2</v>
      </c>
      <c r="M429" s="14">
        <v>0</v>
      </c>
      <c r="N429" s="14">
        <v>0</v>
      </c>
      <c r="O429" s="14" t="s">
        <v>22</v>
      </c>
      <c r="P429" s="14" t="s">
        <v>1171</v>
      </c>
      <c r="Q429" s="14" t="str">
        <f>VLOOKUP(F429,[1]Sheet_01!E$6:R$2417,14,FALSE)</f>
        <v>110118-0</v>
      </c>
      <c r="R429" s="25" t="s">
        <v>1119</v>
      </c>
    </row>
    <row r="430" spans="1:18" ht="24.95" customHeight="1" x14ac:dyDescent="0.2">
      <c r="A430" s="17">
        <v>426</v>
      </c>
      <c r="B430" s="18" t="s">
        <v>36</v>
      </c>
      <c r="C430" s="18" t="s">
        <v>1176</v>
      </c>
      <c r="D430" s="14">
        <v>24316</v>
      </c>
      <c r="E430" s="15" t="s">
        <v>17</v>
      </c>
      <c r="F430" s="14" t="str">
        <f t="shared" si="0"/>
        <v>2431601</v>
      </c>
      <c r="G430" s="18" t="s">
        <v>1201</v>
      </c>
      <c r="H430" s="14" t="s">
        <v>61</v>
      </c>
      <c r="I430" s="14">
        <v>3</v>
      </c>
      <c r="J430" s="14" t="s">
        <v>21</v>
      </c>
      <c r="K430" s="14">
        <v>2</v>
      </c>
      <c r="L430" s="14">
        <v>2</v>
      </c>
      <c r="M430" s="14">
        <v>0</v>
      </c>
      <c r="N430" s="14">
        <v>0</v>
      </c>
      <c r="O430" s="14" t="s">
        <v>22</v>
      </c>
      <c r="P430" s="14" t="s">
        <v>1171</v>
      </c>
      <c r="Q430" s="14" t="str">
        <f>VLOOKUP(F430,[1]Sheet_01!E$6:R$2417,14,FALSE)</f>
        <v>110118-0</v>
      </c>
      <c r="R430" s="25" t="s">
        <v>1119</v>
      </c>
    </row>
    <row r="431" spans="1:18" ht="24.95" customHeight="1" x14ac:dyDescent="0.2">
      <c r="A431" s="17">
        <v>427</v>
      </c>
      <c r="B431" s="18" t="s">
        <v>36</v>
      </c>
      <c r="C431" s="18" t="s">
        <v>1176</v>
      </c>
      <c r="D431" s="14">
        <v>24424</v>
      </c>
      <c r="E431" s="15" t="s">
        <v>17</v>
      </c>
      <c r="F431" s="14" t="str">
        <f t="shared" si="0"/>
        <v>2442401</v>
      </c>
      <c r="G431" s="18" t="s">
        <v>1202</v>
      </c>
      <c r="H431" s="14" t="s">
        <v>61</v>
      </c>
      <c r="I431" s="14">
        <v>4</v>
      </c>
      <c r="J431" s="14" t="s">
        <v>1443</v>
      </c>
      <c r="K431" s="14">
        <v>3</v>
      </c>
      <c r="L431" s="14">
        <v>3</v>
      </c>
      <c r="M431" s="14">
        <v>0</v>
      </c>
      <c r="N431" s="14">
        <v>0</v>
      </c>
      <c r="O431" s="14" t="s">
        <v>22</v>
      </c>
      <c r="P431" s="14" t="s">
        <v>1171</v>
      </c>
      <c r="Q431" s="14" t="str">
        <f>VLOOKUP(F431,[1]Sheet_01!E$6:R$2417,14,FALSE)</f>
        <v>110118-0</v>
      </c>
      <c r="R431" s="25" t="s">
        <v>1119</v>
      </c>
    </row>
    <row r="432" spans="1:18" ht="24.95" customHeight="1" x14ac:dyDescent="0.2">
      <c r="A432" s="17">
        <v>428</v>
      </c>
      <c r="B432" s="18" t="s">
        <v>36</v>
      </c>
      <c r="C432" s="18" t="s">
        <v>1177</v>
      </c>
      <c r="D432" s="14">
        <v>24418</v>
      </c>
      <c r="E432" s="15" t="s">
        <v>17</v>
      </c>
      <c r="F432" s="14" t="str">
        <f t="shared" si="0"/>
        <v>2441801</v>
      </c>
      <c r="G432" s="18" t="s">
        <v>1203</v>
      </c>
      <c r="H432" s="14" t="s">
        <v>61</v>
      </c>
      <c r="I432" s="14">
        <v>3</v>
      </c>
      <c r="J432" s="14" t="s">
        <v>302</v>
      </c>
      <c r="K432" s="14">
        <v>3</v>
      </c>
      <c r="L432" s="14">
        <v>3</v>
      </c>
      <c r="M432" s="14">
        <v>0</v>
      </c>
      <c r="N432" s="14">
        <v>0</v>
      </c>
      <c r="O432" s="14" t="s">
        <v>22</v>
      </c>
      <c r="P432" s="14" t="s">
        <v>1171</v>
      </c>
      <c r="Q432" s="14" t="str">
        <f>VLOOKUP(F432,[1]Sheet_01!E$6:R$2417,14,FALSE)</f>
        <v>560701-0</v>
      </c>
      <c r="R432" s="25" t="s">
        <v>1119</v>
      </c>
    </row>
    <row r="433" spans="1:18" ht="24.95" customHeight="1" x14ac:dyDescent="0.2">
      <c r="A433" s="17">
        <v>429</v>
      </c>
      <c r="B433" s="18" t="s">
        <v>63</v>
      </c>
      <c r="C433" s="18" t="s">
        <v>481</v>
      </c>
      <c r="D433" s="14">
        <v>20770</v>
      </c>
      <c r="E433" s="15" t="s">
        <v>17</v>
      </c>
      <c r="F433" s="14" t="str">
        <f t="shared" si="0"/>
        <v>2077001</v>
      </c>
      <c r="G433" s="18" t="s">
        <v>1204</v>
      </c>
      <c r="H433" s="14" t="s">
        <v>61</v>
      </c>
      <c r="I433" s="14">
        <v>3</v>
      </c>
      <c r="J433" s="14" t="s">
        <v>1444</v>
      </c>
      <c r="K433" s="14">
        <v>3</v>
      </c>
      <c r="L433" s="14">
        <v>3</v>
      </c>
      <c r="M433" s="14">
        <v>0</v>
      </c>
      <c r="N433" s="14">
        <v>0</v>
      </c>
      <c r="O433" s="14" t="s">
        <v>22</v>
      </c>
      <c r="P433" s="14" t="s">
        <v>1171</v>
      </c>
      <c r="Q433" s="14" t="str">
        <f>VLOOKUP(F433,[1]Sheet_01!E$6:R$2417,14,FALSE)</f>
        <v>040426-0</v>
      </c>
      <c r="R433" s="25" t="s">
        <v>1119</v>
      </c>
    </row>
    <row r="434" spans="1:18" ht="24.95" customHeight="1" x14ac:dyDescent="0.2">
      <c r="A434" s="17">
        <v>430</v>
      </c>
      <c r="B434" s="18" t="s">
        <v>63</v>
      </c>
      <c r="C434" s="18" t="s">
        <v>481</v>
      </c>
      <c r="D434" s="14">
        <v>21127</v>
      </c>
      <c r="E434" s="15" t="s">
        <v>17</v>
      </c>
      <c r="F434" s="14" t="str">
        <f t="shared" si="0"/>
        <v>2112701</v>
      </c>
      <c r="G434" s="18" t="s">
        <v>1205</v>
      </c>
      <c r="H434" s="14" t="s">
        <v>61</v>
      </c>
      <c r="I434" s="14">
        <v>4</v>
      </c>
      <c r="J434" s="14" t="s">
        <v>1445</v>
      </c>
      <c r="K434" s="14">
        <v>3</v>
      </c>
      <c r="L434" s="14">
        <v>3</v>
      </c>
      <c r="M434" s="14">
        <v>0</v>
      </c>
      <c r="N434" s="14">
        <v>0</v>
      </c>
      <c r="O434" s="14" t="s">
        <v>22</v>
      </c>
      <c r="P434" s="14" t="s">
        <v>1171</v>
      </c>
      <c r="Q434" s="14" t="str">
        <f>VLOOKUP(F434,[1]Sheet_01!E$6:R$2417,14,FALSE)</f>
        <v>040501-0</v>
      </c>
      <c r="R434" s="25" t="s">
        <v>1119</v>
      </c>
    </row>
    <row r="435" spans="1:18" ht="24.95" customHeight="1" x14ac:dyDescent="0.2">
      <c r="A435" s="17">
        <v>431</v>
      </c>
      <c r="B435" s="18" t="s">
        <v>63</v>
      </c>
      <c r="C435" s="18" t="s">
        <v>481</v>
      </c>
      <c r="D435" s="14">
        <v>22524</v>
      </c>
      <c r="E435" s="15" t="s">
        <v>17</v>
      </c>
      <c r="F435" s="14" t="str">
        <f t="shared" si="0"/>
        <v>2252401</v>
      </c>
      <c r="G435" s="18" t="s">
        <v>1206</v>
      </c>
      <c r="H435" s="14" t="s">
        <v>61</v>
      </c>
      <c r="I435" s="14">
        <v>2</v>
      </c>
      <c r="J435" s="14" t="s">
        <v>1446</v>
      </c>
      <c r="K435" s="14">
        <v>3</v>
      </c>
      <c r="L435" s="14">
        <v>3</v>
      </c>
      <c r="M435" s="14">
        <v>0</v>
      </c>
      <c r="N435" s="14">
        <v>0</v>
      </c>
      <c r="O435" s="14" t="s">
        <v>22</v>
      </c>
      <c r="P435" s="14" t="s">
        <v>1171</v>
      </c>
      <c r="Q435" s="14" t="str">
        <f>VLOOKUP(F435,[1]Sheet_01!E$6:R$2417,14,FALSE)</f>
        <v>040426-0</v>
      </c>
      <c r="R435" s="25" t="s">
        <v>1119</v>
      </c>
    </row>
    <row r="436" spans="1:18" ht="24.95" customHeight="1" x14ac:dyDescent="0.2">
      <c r="A436" s="17">
        <v>432</v>
      </c>
      <c r="B436" s="18" t="s">
        <v>63</v>
      </c>
      <c r="C436" s="18" t="s">
        <v>481</v>
      </c>
      <c r="D436" s="14">
        <v>22564</v>
      </c>
      <c r="E436" s="15" t="s">
        <v>17</v>
      </c>
      <c r="F436" s="14" t="str">
        <f t="shared" si="0"/>
        <v>2256401</v>
      </c>
      <c r="G436" s="18" t="s">
        <v>1207</v>
      </c>
      <c r="H436" s="14" t="s">
        <v>61</v>
      </c>
      <c r="I436" s="14">
        <v>4</v>
      </c>
      <c r="J436" s="14" t="s">
        <v>1447</v>
      </c>
      <c r="K436" s="14">
        <v>3</v>
      </c>
      <c r="L436" s="14">
        <v>3</v>
      </c>
      <c r="M436" s="14">
        <v>0</v>
      </c>
      <c r="N436" s="14">
        <v>0</v>
      </c>
      <c r="O436" s="14" t="s">
        <v>22</v>
      </c>
      <c r="P436" s="14" t="s">
        <v>1171</v>
      </c>
      <c r="Q436" s="14" t="str">
        <f>VLOOKUP(F436,[1]Sheet_01!E$6:R$2417,14,FALSE)</f>
        <v>020211-0</v>
      </c>
      <c r="R436" s="25" t="s">
        <v>1119</v>
      </c>
    </row>
    <row r="437" spans="1:18" ht="24.95" customHeight="1" x14ac:dyDescent="0.2">
      <c r="A437" s="17">
        <v>433</v>
      </c>
      <c r="B437" s="18" t="s">
        <v>63</v>
      </c>
      <c r="C437" s="18" t="s">
        <v>481</v>
      </c>
      <c r="D437" s="14">
        <v>24322</v>
      </c>
      <c r="E437" s="15" t="s">
        <v>17</v>
      </c>
      <c r="F437" s="14" t="str">
        <f t="shared" si="0"/>
        <v>2432201</v>
      </c>
      <c r="G437" s="18" t="s">
        <v>1208</v>
      </c>
      <c r="H437" s="14" t="s">
        <v>61</v>
      </c>
      <c r="I437" s="14">
        <v>2</v>
      </c>
      <c r="J437" s="14" t="s">
        <v>482</v>
      </c>
      <c r="K437" s="14">
        <v>3</v>
      </c>
      <c r="L437" s="14">
        <v>3</v>
      </c>
      <c r="M437" s="14">
        <v>0</v>
      </c>
      <c r="N437" s="14">
        <v>0</v>
      </c>
      <c r="O437" s="14" t="s">
        <v>22</v>
      </c>
      <c r="P437" s="14" t="s">
        <v>1171</v>
      </c>
      <c r="Q437" s="14" t="str">
        <f>VLOOKUP(F437,[1]Sheet_01!E$6:R$2417,14,FALSE)</f>
        <v>040509-0</v>
      </c>
      <c r="R437" s="25" t="s">
        <v>1119</v>
      </c>
    </row>
    <row r="438" spans="1:18" ht="24.95" customHeight="1" x14ac:dyDescent="0.2">
      <c r="A438" s="17">
        <v>434</v>
      </c>
      <c r="B438" s="18" t="s">
        <v>63</v>
      </c>
      <c r="C438" s="18" t="s">
        <v>1178</v>
      </c>
      <c r="D438" s="14">
        <v>13700</v>
      </c>
      <c r="E438" s="15" t="s">
        <v>17</v>
      </c>
      <c r="F438" s="14" t="str">
        <f t="shared" si="0"/>
        <v>1370001</v>
      </c>
      <c r="G438" s="18" t="s">
        <v>1209</v>
      </c>
      <c r="H438" s="14" t="s">
        <v>61</v>
      </c>
      <c r="I438" s="14">
        <v>3</v>
      </c>
      <c r="J438" s="14" t="s">
        <v>1448</v>
      </c>
      <c r="K438" s="14">
        <v>3</v>
      </c>
      <c r="L438" s="14">
        <v>3</v>
      </c>
      <c r="M438" s="14">
        <v>0</v>
      </c>
      <c r="N438" s="14">
        <v>0</v>
      </c>
      <c r="O438" s="14" t="s">
        <v>22</v>
      </c>
      <c r="P438" s="14" t="s">
        <v>1171</v>
      </c>
      <c r="Q438" s="14" t="str">
        <f>VLOOKUP(F438,[1]Sheet_01!E$6:R$2417,14,FALSE)</f>
        <v>040224-0</v>
      </c>
      <c r="R438" s="25" t="s">
        <v>1119</v>
      </c>
    </row>
    <row r="439" spans="1:18" ht="24.95" customHeight="1" x14ac:dyDescent="0.2">
      <c r="A439" s="17">
        <v>435</v>
      </c>
      <c r="B439" s="18" t="s">
        <v>63</v>
      </c>
      <c r="C439" s="18" t="s">
        <v>1178</v>
      </c>
      <c r="D439" s="14">
        <v>21144</v>
      </c>
      <c r="E439" s="15" t="s">
        <v>17</v>
      </c>
      <c r="F439" s="14" t="str">
        <f t="shared" si="0"/>
        <v>2114401</v>
      </c>
      <c r="G439" s="18" t="s">
        <v>1210</v>
      </c>
      <c r="H439" s="14" t="s">
        <v>61</v>
      </c>
      <c r="I439" s="14">
        <v>4</v>
      </c>
      <c r="J439" s="14" t="s">
        <v>1449</v>
      </c>
      <c r="K439" s="14">
        <v>3</v>
      </c>
      <c r="L439" s="14">
        <v>3</v>
      </c>
      <c r="M439" s="14">
        <v>0</v>
      </c>
      <c r="N439" s="14">
        <v>0</v>
      </c>
      <c r="O439" s="14" t="s">
        <v>22</v>
      </c>
      <c r="P439" s="14" t="s">
        <v>1171</v>
      </c>
      <c r="Q439" s="14" t="str">
        <f>VLOOKUP(F439,[1]Sheet_01!E$6:R$2417,14,FALSE)</f>
        <v>020210-0</v>
      </c>
      <c r="R439" s="25" t="s">
        <v>1119</v>
      </c>
    </row>
    <row r="440" spans="1:18" ht="24.95" customHeight="1" x14ac:dyDescent="0.2">
      <c r="A440" s="17">
        <v>436</v>
      </c>
      <c r="B440" s="18" t="s">
        <v>63</v>
      </c>
      <c r="C440" s="18" t="s">
        <v>1178</v>
      </c>
      <c r="D440" s="14">
        <v>21146</v>
      </c>
      <c r="E440" s="15" t="s">
        <v>24</v>
      </c>
      <c r="F440" s="14" t="str">
        <f t="shared" si="0"/>
        <v>2114602</v>
      </c>
      <c r="G440" s="18" t="s">
        <v>1211</v>
      </c>
      <c r="H440" s="14" t="s">
        <v>61</v>
      </c>
      <c r="I440" s="14">
        <v>3</v>
      </c>
      <c r="J440" s="14" t="s">
        <v>1450</v>
      </c>
      <c r="K440" s="14">
        <v>3</v>
      </c>
      <c r="L440" s="14">
        <v>3</v>
      </c>
      <c r="M440" s="14">
        <v>0</v>
      </c>
      <c r="N440" s="14">
        <v>0</v>
      </c>
      <c r="O440" s="14" t="s">
        <v>22</v>
      </c>
      <c r="P440" s="14" t="s">
        <v>1171</v>
      </c>
      <c r="Q440" s="14" t="str">
        <f>VLOOKUP(F440,[1]Sheet_01!E$6:R$2417,14,FALSE)</f>
        <v>040221-0,040224-0</v>
      </c>
      <c r="R440" s="25" t="s">
        <v>1119</v>
      </c>
    </row>
    <row r="441" spans="1:18" ht="24.95" customHeight="1" x14ac:dyDescent="0.2">
      <c r="A441" s="17">
        <v>437</v>
      </c>
      <c r="B441" s="18" t="s">
        <v>63</v>
      </c>
      <c r="C441" s="18" t="s">
        <v>1178</v>
      </c>
      <c r="D441" s="14">
        <v>21155</v>
      </c>
      <c r="E441" s="15" t="s">
        <v>17</v>
      </c>
      <c r="F441" s="14" t="str">
        <f t="shared" si="0"/>
        <v>2115501</v>
      </c>
      <c r="G441" s="18" t="s">
        <v>1212</v>
      </c>
      <c r="H441" s="14" t="s">
        <v>61</v>
      </c>
      <c r="I441" s="14">
        <v>4</v>
      </c>
      <c r="J441" s="14" t="s">
        <v>1449</v>
      </c>
      <c r="K441" s="14">
        <v>3</v>
      </c>
      <c r="L441" s="14">
        <v>3</v>
      </c>
      <c r="M441" s="14">
        <v>0</v>
      </c>
      <c r="N441" s="14">
        <v>0</v>
      </c>
      <c r="O441" s="14" t="s">
        <v>22</v>
      </c>
      <c r="P441" s="14" t="s">
        <v>1171</v>
      </c>
      <c r="Q441" s="14" t="str">
        <f>VLOOKUP(F441,[1]Sheet_01!E$6:R$2417,14,FALSE)</f>
        <v>020210-0</v>
      </c>
      <c r="R441" s="25" t="s">
        <v>1119</v>
      </c>
    </row>
    <row r="442" spans="1:18" ht="24.95" customHeight="1" x14ac:dyDescent="0.2">
      <c r="A442" s="17">
        <v>438</v>
      </c>
      <c r="B442" s="18" t="s">
        <v>63</v>
      </c>
      <c r="C442" s="18" t="s">
        <v>1178</v>
      </c>
      <c r="D442" s="14">
        <v>22456</v>
      </c>
      <c r="E442" s="15" t="s">
        <v>17</v>
      </c>
      <c r="F442" s="14" t="str">
        <f t="shared" si="0"/>
        <v>2245601</v>
      </c>
      <c r="G442" s="18" t="s">
        <v>1213</v>
      </c>
      <c r="H442" s="14" t="s">
        <v>61</v>
      </c>
      <c r="I442" s="14">
        <v>3</v>
      </c>
      <c r="J442" s="14" t="s">
        <v>1449</v>
      </c>
      <c r="K442" s="14">
        <v>3</v>
      </c>
      <c r="L442" s="14">
        <v>3</v>
      </c>
      <c r="M442" s="14">
        <v>0</v>
      </c>
      <c r="N442" s="14">
        <v>0</v>
      </c>
      <c r="O442" s="14" t="s">
        <v>22</v>
      </c>
      <c r="P442" s="14" t="s">
        <v>1171</v>
      </c>
      <c r="Q442" s="14" t="str">
        <f>VLOOKUP(F442,[1]Sheet_01!E$6:R$2417,14,FALSE)</f>
        <v>040425-0</v>
      </c>
      <c r="R442" s="25" t="s">
        <v>1119</v>
      </c>
    </row>
    <row r="443" spans="1:18" ht="24.95" customHeight="1" x14ac:dyDescent="0.2">
      <c r="A443" s="17">
        <v>439</v>
      </c>
      <c r="B443" s="18" t="s">
        <v>63</v>
      </c>
      <c r="C443" s="18" t="s">
        <v>1178</v>
      </c>
      <c r="D443" s="14">
        <v>22456</v>
      </c>
      <c r="E443" s="15" t="s">
        <v>24</v>
      </c>
      <c r="F443" s="14" t="str">
        <f t="shared" si="0"/>
        <v>2245602</v>
      </c>
      <c r="G443" s="18" t="s">
        <v>1213</v>
      </c>
      <c r="H443" s="14" t="s">
        <v>61</v>
      </c>
      <c r="I443" s="14">
        <v>3</v>
      </c>
      <c r="J443" s="14" t="s">
        <v>1451</v>
      </c>
      <c r="K443" s="14">
        <v>3</v>
      </c>
      <c r="L443" s="14">
        <v>3</v>
      </c>
      <c r="M443" s="14">
        <v>0</v>
      </c>
      <c r="N443" s="14">
        <v>0</v>
      </c>
      <c r="O443" s="14" t="s">
        <v>22</v>
      </c>
      <c r="P443" s="14" t="s">
        <v>1171</v>
      </c>
      <c r="Q443" s="14" t="str">
        <f>VLOOKUP(F443,[1]Sheet_01!E$6:R$2417,14,FALSE)</f>
        <v>040425-0</v>
      </c>
      <c r="R443" s="25" t="s">
        <v>1119</v>
      </c>
    </row>
    <row r="444" spans="1:18" ht="24.95" customHeight="1" x14ac:dyDescent="0.2">
      <c r="A444" s="17">
        <v>440</v>
      </c>
      <c r="B444" s="18" t="s">
        <v>63</v>
      </c>
      <c r="C444" s="18" t="s">
        <v>1178</v>
      </c>
      <c r="D444" s="14">
        <v>23030</v>
      </c>
      <c r="E444" s="15" t="s">
        <v>133</v>
      </c>
      <c r="F444" s="14" t="str">
        <f t="shared" si="0"/>
        <v>2303003</v>
      </c>
      <c r="G444" s="18" t="s">
        <v>1214</v>
      </c>
      <c r="H444" s="14" t="s">
        <v>61</v>
      </c>
      <c r="I444" s="14">
        <v>3</v>
      </c>
      <c r="J444" s="14" t="s">
        <v>1452</v>
      </c>
      <c r="K444" s="14">
        <v>3</v>
      </c>
      <c r="L444" s="14">
        <v>3</v>
      </c>
      <c r="M444" s="14">
        <v>0</v>
      </c>
      <c r="N444" s="14">
        <v>0</v>
      </c>
      <c r="O444" s="14" t="s">
        <v>22</v>
      </c>
      <c r="P444" s="14" t="s">
        <v>1171</v>
      </c>
      <c r="Q444" s="14" t="e">
        <f>VLOOKUP(F444,[1]Sheet_01!E$6:R$2417,14,FALSE)</f>
        <v>#N/A</v>
      </c>
      <c r="R444" s="25" t="s">
        <v>1119</v>
      </c>
    </row>
    <row r="445" spans="1:18" ht="24.95" customHeight="1" x14ac:dyDescent="0.2">
      <c r="A445" s="17">
        <v>441</v>
      </c>
      <c r="B445" s="18" t="s">
        <v>63</v>
      </c>
      <c r="C445" s="18" t="s">
        <v>1178</v>
      </c>
      <c r="D445" s="14">
        <v>23030</v>
      </c>
      <c r="E445" s="15" t="s">
        <v>136</v>
      </c>
      <c r="F445" s="14" t="str">
        <f t="shared" si="0"/>
        <v>2303004</v>
      </c>
      <c r="G445" s="18" t="s">
        <v>1214</v>
      </c>
      <c r="H445" s="14" t="s">
        <v>61</v>
      </c>
      <c r="I445" s="14">
        <v>3</v>
      </c>
      <c r="J445" s="14" t="s">
        <v>1452</v>
      </c>
      <c r="K445" s="14">
        <v>3</v>
      </c>
      <c r="L445" s="14">
        <v>3</v>
      </c>
      <c r="M445" s="14">
        <v>0</v>
      </c>
      <c r="N445" s="14">
        <v>0</v>
      </c>
      <c r="O445" s="14" t="s">
        <v>22</v>
      </c>
      <c r="P445" s="14" t="s">
        <v>1171</v>
      </c>
      <c r="Q445" s="14" t="e">
        <f>VLOOKUP(F445,[1]Sheet_01!E$6:R$2417,14,FALSE)</f>
        <v>#N/A</v>
      </c>
      <c r="R445" s="25" t="s">
        <v>1119</v>
      </c>
    </row>
    <row r="446" spans="1:18" ht="24.95" customHeight="1" x14ac:dyDescent="0.2">
      <c r="A446" s="17">
        <v>442</v>
      </c>
      <c r="B446" s="18" t="s">
        <v>63</v>
      </c>
      <c r="C446" s="18" t="s">
        <v>1178</v>
      </c>
      <c r="D446" s="14">
        <v>24135</v>
      </c>
      <c r="E446" s="15" t="s">
        <v>17</v>
      </c>
      <c r="F446" s="14" t="str">
        <f t="shared" si="0"/>
        <v>2413501</v>
      </c>
      <c r="G446" s="18" t="s">
        <v>1215</v>
      </c>
      <c r="H446" s="14" t="s">
        <v>61</v>
      </c>
      <c r="I446" s="14">
        <v>2</v>
      </c>
      <c r="J446" s="14" t="s">
        <v>1453</v>
      </c>
      <c r="K446" s="14">
        <v>3</v>
      </c>
      <c r="L446" s="14">
        <v>3</v>
      </c>
      <c r="M446" s="14">
        <v>0</v>
      </c>
      <c r="N446" s="14">
        <v>0</v>
      </c>
      <c r="O446" s="14" t="s">
        <v>22</v>
      </c>
      <c r="P446" s="14" t="s">
        <v>1171</v>
      </c>
      <c r="Q446" s="14" t="str">
        <f>VLOOKUP(F446,[1]Sheet_01!E$6:R$2417,14,FALSE)</f>
        <v>020210-0</v>
      </c>
      <c r="R446" s="25" t="s">
        <v>1119</v>
      </c>
    </row>
    <row r="447" spans="1:18" ht="24.95" customHeight="1" x14ac:dyDescent="0.2">
      <c r="A447" s="17">
        <v>443</v>
      </c>
      <c r="B447" s="18" t="s">
        <v>63</v>
      </c>
      <c r="C447" s="18" t="s">
        <v>1178</v>
      </c>
      <c r="D447" s="14">
        <v>24135</v>
      </c>
      <c r="E447" s="15" t="s">
        <v>24</v>
      </c>
      <c r="F447" s="14" t="str">
        <f t="shared" si="0"/>
        <v>2413502</v>
      </c>
      <c r="G447" s="18" t="s">
        <v>1215</v>
      </c>
      <c r="H447" s="14" t="s">
        <v>61</v>
      </c>
      <c r="I447" s="14">
        <v>2</v>
      </c>
      <c r="J447" s="14" t="s">
        <v>1453</v>
      </c>
      <c r="K447" s="14">
        <v>3</v>
      </c>
      <c r="L447" s="14">
        <v>3</v>
      </c>
      <c r="M447" s="14">
        <v>0</v>
      </c>
      <c r="N447" s="14">
        <v>0</v>
      </c>
      <c r="O447" s="14" t="s">
        <v>22</v>
      </c>
      <c r="P447" s="14" t="s">
        <v>1171</v>
      </c>
      <c r="Q447" s="14" t="str">
        <f>VLOOKUP(F447,[1]Sheet_01!E$6:R$2417,14,FALSE)</f>
        <v>020210-0</v>
      </c>
      <c r="R447" s="25" t="s">
        <v>1119</v>
      </c>
    </row>
    <row r="448" spans="1:18" ht="24.95" customHeight="1" x14ac:dyDescent="0.2">
      <c r="A448" s="17">
        <v>444</v>
      </c>
      <c r="B448" s="18" t="s">
        <v>63</v>
      </c>
      <c r="C448" s="18" t="s">
        <v>483</v>
      </c>
      <c r="D448" s="14">
        <v>20772</v>
      </c>
      <c r="E448" s="15" t="s">
        <v>17</v>
      </c>
      <c r="F448" s="14" t="str">
        <f t="shared" si="0"/>
        <v>2077201</v>
      </c>
      <c r="G448" s="18" t="s">
        <v>1216</v>
      </c>
      <c r="H448" s="14" t="s">
        <v>61</v>
      </c>
      <c r="I448" s="14">
        <v>2</v>
      </c>
      <c r="J448" s="14" t="s">
        <v>1454</v>
      </c>
      <c r="K448" s="14">
        <v>3</v>
      </c>
      <c r="L448" s="14">
        <v>3</v>
      </c>
      <c r="M448" s="14">
        <v>0</v>
      </c>
      <c r="N448" s="14">
        <v>0</v>
      </c>
      <c r="O448" s="14" t="s">
        <v>22</v>
      </c>
      <c r="P448" s="14" t="s">
        <v>1171</v>
      </c>
      <c r="Q448" s="14" t="str">
        <f>VLOOKUP(F448,[1]Sheet_01!E$6:R$2417,14,FALSE)</f>
        <v>020211-0,040401-0</v>
      </c>
      <c r="R448" s="25" t="s">
        <v>1119</v>
      </c>
    </row>
    <row r="449" spans="1:18" ht="24.95" customHeight="1" x14ac:dyDescent="0.2">
      <c r="A449" s="17">
        <v>445</v>
      </c>
      <c r="B449" s="18" t="s">
        <v>63</v>
      </c>
      <c r="C449" s="18" t="s">
        <v>483</v>
      </c>
      <c r="D449" s="14">
        <v>22480</v>
      </c>
      <c r="E449" s="15" t="s">
        <v>17</v>
      </c>
      <c r="F449" s="14" t="str">
        <f t="shared" si="0"/>
        <v>2248001</v>
      </c>
      <c r="G449" s="18" t="s">
        <v>1217</v>
      </c>
      <c r="H449" s="14" t="s">
        <v>61</v>
      </c>
      <c r="I449" s="14">
        <v>2</v>
      </c>
      <c r="J449" s="14" t="s">
        <v>1455</v>
      </c>
      <c r="K449" s="14">
        <v>3</v>
      </c>
      <c r="L449" s="14">
        <v>3</v>
      </c>
      <c r="M449" s="14">
        <v>0</v>
      </c>
      <c r="N449" s="14">
        <v>0</v>
      </c>
      <c r="O449" s="14" t="s">
        <v>22</v>
      </c>
      <c r="P449" s="14" t="s">
        <v>1171</v>
      </c>
      <c r="Q449" s="14" t="str">
        <f>VLOOKUP(F449,[1]Sheet_01!E$6:R$2417,14,FALSE)</f>
        <v>040401-0</v>
      </c>
      <c r="R449" s="25" t="s">
        <v>1119</v>
      </c>
    </row>
    <row r="450" spans="1:18" ht="24.95" customHeight="1" x14ac:dyDescent="0.2">
      <c r="A450" s="17">
        <v>446</v>
      </c>
      <c r="B450" s="18" t="s">
        <v>63</v>
      </c>
      <c r="C450" s="18" t="s">
        <v>483</v>
      </c>
      <c r="D450" s="14">
        <v>23539</v>
      </c>
      <c r="E450" s="15" t="s">
        <v>17</v>
      </c>
      <c r="F450" s="14" t="str">
        <f t="shared" si="0"/>
        <v>2353901</v>
      </c>
      <c r="G450" s="18" t="s">
        <v>1218</v>
      </c>
      <c r="H450" s="14" t="s">
        <v>61</v>
      </c>
      <c r="I450" s="14">
        <v>1</v>
      </c>
      <c r="J450" s="14" t="s">
        <v>1455</v>
      </c>
      <c r="K450" s="14">
        <v>3</v>
      </c>
      <c r="L450" s="14">
        <v>3</v>
      </c>
      <c r="M450" s="14">
        <v>0</v>
      </c>
      <c r="N450" s="14">
        <v>0</v>
      </c>
      <c r="O450" s="14" t="s">
        <v>22</v>
      </c>
      <c r="P450" s="14" t="s">
        <v>1171</v>
      </c>
      <c r="Q450" s="14" t="str">
        <f>VLOOKUP(F450,[1]Sheet_01!E$6:R$2417,14,FALSE)</f>
        <v>040401-0</v>
      </c>
      <c r="R450" s="25" t="s">
        <v>1119</v>
      </c>
    </row>
    <row r="451" spans="1:18" ht="24.95" customHeight="1" x14ac:dyDescent="0.2">
      <c r="A451" s="17">
        <v>447</v>
      </c>
      <c r="B451" s="18" t="s">
        <v>63</v>
      </c>
      <c r="C451" s="18" t="s">
        <v>483</v>
      </c>
      <c r="D451" s="14">
        <v>23539</v>
      </c>
      <c r="E451" s="15" t="s">
        <v>24</v>
      </c>
      <c r="F451" s="14" t="str">
        <f t="shared" si="0"/>
        <v>2353902</v>
      </c>
      <c r="G451" s="18" t="s">
        <v>1218</v>
      </c>
      <c r="H451" s="14" t="s">
        <v>61</v>
      </c>
      <c r="I451" s="14">
        <v>1</v>
      </c>
      <c r="J451" s="14" t="s">
        <v>1456</v>
      </c>
      <c r="K451" s="14">
        <v>3</v>
      </c>
      <c r="L451" s="14">
        <v>3</v>
      </c>
      <c r="M451" s="14">
        <v>0</v>
      </c>
      <c r="N451" s="14">
        <v>0</v>
      </c>
      <c r="O451" s="14" t="s">
        <v>22</v>
      </c>
      <c r="P451" s="14" t="s">
        <v>1171</v>
      </c>
      <c r="Q451" s="14" t="str">
        <f>VLOOKUP(F451,[1]Sheet_01!E$6:R$2417,14,FALSE)</f>
        <v>020203-0</v>
      </c>
      <c r="R451" s="25" t="s">
        <v>1119</v>
      </c>
    </row>
    <row r="452" spans="1:18" ht="24.95" customHeight="1" x14ac:dyDescent="0.2">
      <c r="A452" s="17">
        <v>448</v>
      </c>
      <c r="B452" s="18" t="s">
        <v>63</v>
      </c>
      <c r="C452" s="18" t="s">
        <v>483</v>
      </c>
      <c r="D452" s="14">
        <v>23541</v>
      </c>
      <c r="E452" s="15" t="s">
        <v>17</v>
      </c>
      <c r="F452" s="14" t="str">
        <f t="shared" si="0"/>
        <v>2354101</v>
      </c>
      <c r="G452" s="18" t="s">
        <v>1219</v>
      </c>
      <c r="H452" s="14" t="s">
        <v>61</v>
      </c>
      <c r="I452" s="14">
        <v>1</v>
      </c>
      <c r="J452" s="14" t="s">
        <v>1457</v>
      </c>
      <c r="K452" s="14">
        <v>2</v>
      </c>
      <c r="L452" s="14">
        <v>2</v>
      </c>
      <c r="M452" s="14">
        <v>0</v>
      </c>
      <c r="N452" s="14">
        <v>0</v>
      </c>
      <c r="O452" s="14" t="s">
        <v>22</v>
      </c>
      <c r="P452" s="14" t="s">
        <v>1171</v>
      </c>
      <c r="Q452" s="14" t="str">
        <f>VLOOKUP(F452,[1]Sheet_01!E$6:R$2417,14,FALSE)</f>
        <v>020203-0</v>
      </c>
      <c r="R452" s="25" t="s">
        <v>1119</v>
      </c>
    </row>
    <row r="453" spans="1:18" ht="24.95" customHeight="1" x14ac:dyDescent="0.2">
      <c r="A453" s="17">
        <v>449</v>
      </c>
      <c r="B453" s="18" t="s">
        <v>63</v>
      </c>
      <c r="C453" s="18" t="s">
        <v>483</v>
      </c>
      <c r="D453" s="14">
        <v>23541</v>
      </c>
      <c r="E453" s="15" t="s">
        <v>24</v>
      </c>
      <c r="F453" s="14" t="str">
        <f t="shared" si="0"/>
        <v>2354102</v>
      </c>
      <c r="G453" s="18" t="s">
        <v>1219</v>
      </c>
      <c r="H453" s="14" t="s">
        <v>61</v>
      </c>
      <c r="I453" s="14">
        <v>1</v>
      </c>
      <c r="J453" s="14" t="s">
        <v>1457</v>
      </c>
      <c r="K453" s="14">
        <v>2</v>
      </c>
      <c r="L453" s="14">
        <v>2</v>
      </c>
      <c r="M453" s="14">
        <v>0</v>
      </c>
      <c r="N453" s="14">
        <v>0</v>
      </c>
      <c r="O453" s="14" t="s">
        <v>22</v>
      </c>
      <c r="P453" s="14" t="s">
        <v>1171</v>
      </c>
      <c r="Q453" s="14" t="str">
        <f>VLOOKUP(F453,[1]Sheet_01!E$6:R$2417,14,FALSE)</f>
        <v>040401-0</v>
      </c>
      <c r="R453" s="25" t="s">
        <v>1119</v>
      </c>
    </row>
    <row r="454" spans="1:18" ht="24.95" customHeight="1" x14ac:dyDescent="0.2">
      <c r="A454" s="17">
        <v>450</v>
      </c>
      <c r="B454" s="18" t="s">
        <v>63</v>
      </c>
      <c r="C454" s="18" t="s">
        <v>483</v>
      </c>
      <c r="D454" s="14">
        <v>23547</v>
      </c>
      <c r="E454" s="15" t="s">
        <v>17</v>
      </c>
      <c r="F454" s="14" t="str">
        <f t="shared" si="0"/>
        <v>2354701</v>
      </c>
      <c r="G454" s="18" t="s">
        <v>1220</v>
      </c>
      <c r="H454" s="14" t="s">
        <v>61</v>
      </c>
      <c r="I454" s="14">
        <v>2</v>
      </c>
      <c r="J454" s="14" t="s">
        <v>1457</v>
      </c>
      <c r="K454" s="14">
        <v>2</v>
      </c>
      <c r="L454" s="14">
        <v>2</v>
      </c>
      <c r="M454" s="14">
        <v>0</v>
      </c>
      <c r="N454" s="14">
        <v>0</v>
      </c>
      <c r="O454" s="14" t="s">
        <v>22</v>
      </c>
      <c r="P454" s="14" t="s">
        <v>1171</v>
      </c>
      <c r="Q454" s="14" t="str">
        <f>VLOOKUP(F454,[1]Sheet_01!E$6:R$2417,14,FALSE)</f>
        <v>040401-0</v>
      </c>
      <c r="R454" s="25" t="s">
        <v>1119</v>
      </c>
    </row>
    <row r="455" spans="1:18" ht="24.95" customHeight="1" x14ac:dyDescent="0.2">
      <c r="A455" s="17">
        <v>451</v>
      </c>
      <c r="B455" s="18" t="s">
        <v>63</v>
      </c>
      <c r="C455" s="18" t="s">
        <v>483</v>
      </c>
      <c r="D455" s="14">
        <v>23547</v>
      </c>
      <c r="E455" s="15" t="s">
        <v>24</v>
      </c>
      <c r="F455" s="14" t="str">
        <f t="shared" si="0"/>
        <v>2354702</v>
      </c>
      <c r="G455" s="18" t="s">
        <v>1220</v>
      </c>
      <c r="H455" s="14" t="s">
        <v>61</v>
      </c>
      <c r="I455" s="14">
        <v>2</v>
      </c>
      <c r="J455" s="14" t="s">
        <v>1457</v>
      </c>
      <c r="K455" s="14">
        <v>2</v>
      </c>
      <c r="L455" s="14">
        <v>2</v>
      </c>
      <c r="M455" s="14">
        <v>0</v>
      </c>
      <c r="N455" s="14">
        <v>0</v>
      </c>
      <c r="O455" s="14" t="s">
        <v>22</v>
      </c>
      <c r="P455" s="14" t="s">
        <v>1171</v>
      </c>
      <c r="Q455" s="14" t="str">
        <f>VLOOKUP(F455,[1]Sheet_01!E$6:R$2417,14,FALSE)</f>
        <v>040401-0</v>
      </c>
      <c r="R455" s="25" t="s">
        <v>1119</v>
      </c>
    </row>
    <row r="456" spans="1:18" ht="24.95" customHeight="1" x14ac:dyDescent="0.2">
      <c r="A456" s="17">
        <v>452</v>
      </c>
      <c r="B456" s="18" t="s">
        <v>63</v>
      </c>
      <c r="C456" s="18" t="s">
        <v>483</v>
      </c>
      <c r="D456" s="14">
        <v>23560</v>
      </c>
      <c r="E456" s="15" t="s">
        <v>17</v>
      </c>
      <c r="F456" s="14" t="str">
        <f t="shared" si="0"/>
        <v>2356001</v>
      </c>
      <c r="G456" s="18" t="s">
        <v>1221</v>
      </c>
      <c r="H456" s="14" t="s">
        <v>61</v>
      </c>
      <c r="I456" s="14">
        <v>4</v>
      </c>
      <c r="J456" s="14" t="s">
        <v>1456</v>
      </c>
      <c r="K456" s="14">
        <v>3</v>
      </c>
      <c r="L456" s="14">
        <v>3</v>
      </c>
      <c r="M456" s="14">
        <v>0</v>
      </c>
      <c r="N456" s="14">
        <v>0</v>
      </c>
      <c r="O456" s="14" t="s">
        <v>22</v>
      </c>
      <c r="P456" s="14" t="s">
        <v>1171</v>
      </c>
      <c r="Q456" s="14" t="str">
        <f>VLOOKUP(F456,[1]Sheet_01!E$6:R$2417,14,FALSE)</f>
        <v>020203-0</v>
      </c>
      <c r="R456" s="25" t="s">
        <v>1119</v>
      </c>
    </row>
    <row r="457" spans="1:18" ht="24.95" customHeight="1" x14ac:dyDescent="0.2">
      <c r="A457" s="17">
        <v>453</v>
      </c>
      <c r="B457" s="18" t="s">
        <v>63</v>
      </c>
      <c r="C457" s="18" t="s">
        <v>483</v>
      </c>
      <c r="D457" s="14">
        <v>23649</v>
      </c>
      <c r="E457" s="15" t="s">
        <v>17</v>
      </c>
      <c r="F457" s="14" t="str">
        <f t="shared" ref="F457:F520" si="1">D457&amp;E457</f>
        <v>2364901</v>
      </c>
      <c r="G457" s="18" t="s">
        <v>1222</v>
      </c>
      <c r="H457" s="14" t="s">
        <v>61</v>
      </c>
      <c r="I457" s="14">
        <v>3</v>
      </c>
      <c r="J457" s="14" t="s">
        <v>1457</v>
      </c>
      <c r="K457" s="14">
        <v>3</v>
      </c>
      <c r="L457" s="14">
        <v>3</v>
      </c>
      <c r="M457" s="14">
        <v>0</v>
      </c>
      <c r="N457" s="14">
        <v>0</v>
      </c>
      <c r="O457" s="14" t="s">
        <v>22</v>
      </c>
      <c r="P457" s="14" t="s">
        <v>1171</v>
      </c>
      <c r="Q457" s="14" t="str">
        <f>VLOOKUP(F457,[1]Sheet_01!E$6:R$2417,14,FALSE)</f>
        <v>020211-0</v>
      </c>
      <c r="R457" s="25" t="s">
        <v>1119</v>
      </c>
    </row>
    <row r="458" spans="1:18" ht="24.95" customHeight="1" x14ac:dyDescent="0.2">
      <c r="A458" s="17">
        <v>454</v>
      </c>
      <c r="B458" s="18" t="s">
        <v>63</v>
      </c>
      <c r="C458" s="18" t="s">
        <v>1179</v>
      </c>
      <c r="D458" s="14">
        <v>19667</v>
      </c>
      <c r="E458" s="14" t="s">
        <v>17</v>
      </c>
      <c r="F458" s="14" t="str">
        <f t="shared" si="1"/>
        <v>1966701</v>
      </c>
      <c r="G458" s="18" t="s">
        <v>1223</v>
      </c>
      <c r="H458" s="14" t="s">
        <v>61</v>
      </c>
      <c r="I458" s="14">
        <v>3</v>
      </c>
      <c r="J458" s="14" t="s">
        <v>1458</v>
      </c>
      <c r="K458" s="14">
        <v>3</v>
      </c>
      <c r="L458" s="14">
        <v>3</v>
      </c>
      <c r="M458" s="14">
        <v>0</v>
      </c>
      <c r="N458" s="14">
        <v>0</v>
      </c>
      <c r="O458" s="14" t="s">
        <v>22</v>
      </c>
      <c r="P458" s="14" t="s">
        <v>1171</v>
      </c>
      <c r="Q458" s="14" t="str">
        <f>VLOOKUP(F458,[1]Sheet_01!E$6:R$2417,14,FALSE)</f>
        <v>040402-0</v>
      </c>
      <c r="R458" s="25" t="s">
        <v>1119</v>
      </c>
    </row>
    <row r="459" spans="1:18" ht="24.95" customHeight="1" x14ac:dyDescent="0.2">
      <c r="A459" s="17">
        <v>455</v>
      </c>
      <c r="B459" s="18" t="s">
        <v>63</v>
      </c>
      <c r="C459" s="18" t="s">
        <v>1179</v>
      </c>
      <c r="D459" s="14">
        <v>21225</v>
      </c>
      <c r="E459" s="14" t="s">
        <v>17</v>
      </c>
      <c r="F459" s="14" t="str">
        <f t="shared" si="1"/>
        <v>2122501</v>
      </c>
      <c r="G459" s="18" t="s">
        <v>1224</v>
      </c>
      <c r="H459" s="14" t="s">
        <v>61</v>
      </c>
      <c r="I459" s="14">
        <v>4</v>
      </c>
      <c r="J459" s="14" t="s">
        <v>1459</v>
      </c>
      <c r="K459" s="14">
        <v>3</v>
      </c>
      <c r="L459" s="14">
        <v>3</v>
      </c>
      <c r="M459" s="14">
        <v>0</v>
      </c>
      <c r="N459" s="14">
        <v>0</v>
      </c>
      <c r="O459" s="14" t="s">
        <v>22</v>
      </c>
      <c r="P459" s="14" t="s">
        <v>1171</v>
      </c>
      <c r="Q459" s="14" t="str">
        <f>VLOOKUP(F459,[1]Sheet_01!E$6:R$2417,14,FALSE)</f>
        <v>040402-0</v>
      </c>
      <c r="R459" s="25" t="s">
        <v>1119</v>
      </c>
    </row>
    <row r="460" spans="1:18" ht="24.95" customHeight="1" x14ac:dyDescent="0.2">
      <c r="A460" s="17">
        <v>456</v>
      </c>
      <c r="B460" s="18" t="s">
        <v>63</v>
      </c>
      <c r="C460" s="18" t="s">
        <v>1179</v>
      </c>
      <c r="D460" s="14">
        <v>22490</v>
      </c>
      <c r="E460" s="14" t="s">
        <v>17</v>
      </c>
      <c r="F460" s="14" t="str">
        <f t="shared" si="1"/>
        <v>2249001</v>
      </c>
      <c r="G460" s="18" t="s">
        <v>1225</v>
      </c>
      <c r="H460" s="14" t="s">
        <v>61</v>
      </c>
      <c r="I460" s="14">
        <v>3</v>
      </c>
      <c r="J460" s="14" t="s">
        <v>1460</v>
      </c>
      <c r="K460" s="14">
        <v>2</v>
      </c>
      <c r="L460" s="14">
        <v>2</v>
      </c>
      <c r="M460" s="14">
        <v>0</v>
      </c>
      <c r="N460" s="14">
        <v>0</v>
      </c>
      <c r="O460" s="14" t="s">
        <v>22</v>
      </c>
      <c r="P460" s="14" t="s">
        <v>1171</v>
      </c>
      <c r="Q460" s="14" t="str">
        <f>VLOOKUP(F460,[1]Sheet_01!E$6:R$2417,14,FALSE)</f>
        <v>040402-0</v>
      </c>
      <c r="R460" s="25" t="s">
        <v>1119</v>
      </c>
    </row>
    <row r="461" spans="1:18" ht="24.95" customHeight="1" x14ac:dyDescent="0.2">
      <c r="A461" s="17">
        <v>457</v>
      </c>
      <c r="B461" s="18" t="s">
        <v>63</v>
      </c>
      <c r="C461" s="18" t="s">
        <v>1179</v>
      </c>
      <c r="D461" s="14">
        <v>22570</v>
      </c>
      <c r="E461" s="14" t="s">
        <v>17</v>
      </c>
      <c r="F461" s="14" t="str">
        <f t="shared" si="1"/>
        <v>2257001</v>
      </c>
      <c r="G461" s="18" t="s">
        <v>1226</v>
      </c>
      <c r="H461" s="14" t="s">
        <v>61</v>
      </c>
      <c r="I461" s="14">
        <v>2</v>
      </c>
      <c r="J461" s="14" t="s">
        <v>1461</v>
      </c>
      <c r="K461" s="14">
        <v>3</v>
      </c>
      <c r="L461" s="14">
        <v>3</v>
      </c>
      <c r="M461" s="14">
        <v>0</v>
      </c>
      <c r="N461" s="14">
        <v>0</v>
      </c>
      <c r="O461" s="14" t="s">
        <v>22</v>
      </c>
      <c r="P461" s="14" t="s">
        <v>1171</v>
      </c>
      <c r="Q461" s="14" t="str">
        <f>VLOOKUP(F461,[1]Sheet_01!E$6:R$2417,14,FALSE)</f>
        <v>020204-0</v>
      </c>
      <c r="R461" s="25" t="s">
        <v>1119</v>
      </c>
    </row>
    <row r="462" spans="1:18" ht="24.95" customHeight="1" x14ac:dyDescent="0.2">
      <c r="A462" s="17">
        <v>458</v>
      </c>
      <c r="B462" s="18" t="s">
        <v>63</v>
      </c>
      <c r="C462" s="18" t="s">
        <v>1179</v>
      </c>
      <c r="D462" s="14">
        <v>22571</v>
      </c>
      <c r="E462" s="14" t="s">
        <v>17</v>
      </c>
      <c r="F462" s="14" t="str">
        <f t="shared" si="1"/>
        <v>2257101</v>
      </c>
      <c r="G462" s="18" t="s">
        <v>1227</v>
      </c>
      <c r="H462" s="14" t="s">
        <v>61</v>
      </c>
      <c r="I462" s="14">
        <v>2</v>
      </c>
      <c r="J462" s="14" t="s">
        <v>1461</v>
      </c>
      <c r="K462" s="14">
        <v>3</v>
      </c>
      <c r="L462" s="14">
        <v>3</v>
      </c>
      <c r="M462" s="14">
        <v>0</v>
      </c>
      <c r="N462" s="14">
        <v>0</v>
      </c>
      <c r="O462" s="14" t="s">
        <v>22</v>
      </c>
      <c r="P462" s="14" t="s">
        <v>1171</v>
      </c>
      <c r="Q462" s="14" t="str">
        <f>VLOOKUP(F462,[1]Sheet_01!E$6:R$2417,14,FALSE)</f>
        <v>020204-0</v>
      </c>
      <c r="R462" s="25" t="s">
        <v>1119</v>
      </c>
    </row>
    <row r="463" spans="1:18" ht="24.95" customHeight="1" x14ac:dyDescent="0.2">
      <c r="A463" s="17">
        <v>459</v>
      </c>
      <c r="B463" s="18" t="s">
        <v>63</v>
      </c>
      <c r="C463" s="18" t="s">
        <v>1179</v>
      </c>
      <c r="D463" s="14">
        <v>23564</v>
      </c>
      <c r="E463" s="14" t="s">
        <v>17</v>
      </c>
      <c r="F463" s="14" t="str">
        <f t="shared" si="1"/>
        <v>2356401</v>
      </c>
      <c r="G463" s="18" t="s">
        <v>1228</v>
      </c>
      <c r="H463" s="14" t="s">
        <v>77</v>
      </c>
      <c r="I463" s="14">
        <v>1</v>
      </c>
      <c r="J463" s="14" t="s">
        <v>1459</v>
      </c>
      <c r="K463" s="14">
        <v>3</v>
      </c>
      <c r="L463" s="14">
        <v>3</v>
      </c>
      <c r="M463" s="14">
        <v>0</v>
      </c>
      <c r="N463" s="14">
        <v>0</v>
      </c>
      <c r="O463" s="14" t="s">
        <v>22</v>
      </c>
      <c r="P463" s="14" t="s">
        <v>1171</v>
      </c>
      <c r="Q463" s="14" t="str">
        <f>VLOOKUP(F463,[1]Sheet_01!E$6:R$2417,14,FALSE)</f>
        <v>040402-0</v>
      </c>
      <c r="R463" s="25" t="s">
        <v>1119</v>
      </c>
    </row>
    <row r="464" spans="1:18" ht="24.95" customHeight="1" x14ac:dyDescent="0.2">
      <c r="A464" s="17">
        <v>460</v>
      </c>
      <c r="B464" s="18" t="s">
        <v>63</v>
      </c>
      <c r="C464" s="18" t="s">
        <v>1179</v>
      </c>
      <c r="D464" s="14">
        <v>23564</v>
      </c>
      <c r="E464" s="14" t="s">
        <v>24</v>
      </c>
      <c r="F464" s="14" t="str">
        <f t="shared" si="1"/>
        <v>2356402</v>
      </c>
      <c r="G464" s="18" t="s">
        <v>1228</v>
      </c>
      <c r="H464" s="14" t="s">
        <v>77</v>
      </c>
      <c r="I464" s="14">
        <v>1</v>
      </c>
      <c r="J464" s="14" t="s">
        <v>1461</v>
      </c>
      <c r="K464" s="14">
        <v>3</v>
      </c>
      <c r="L464" s="14">
        <v>3</v>
      </c>
      <c r="M464" s="14">
        <v>0</v>
      </c>
      <c r="N464" s="14">
        <v>0</v>
      </c>
      <c r="O464" s="14" t="s">
        <v>22</v>
      </c>
      <c r="P464" s="14" t="s">
        <v>1171</v>
      </c>
      <c r="Q464" s="14" t="str">
        <f>VLOOKUP(F464,[1]Sheet_01!E$6:R$2417,14,FALSE)</f>
        <v>020204-0</v>
      </c>
      <c r="R464" s="25" t="s">
        <v>1119</v>
      </c>
    </row>
    <row r="465" spans="1:18" ht="24.95" customHeight="1" x14ac:dyDescent="0.2">
      <c r="A465" s="17">
        <v>461</v>
      </c>
      <c r="B465" s="18" t="s">
        <v>63</v>
      </c>
      <c r="C465" s="18" t="s">
        <v>1179</v>
      </c>
      <c r="D465" s="14">
        <v>23565</v>
      </c>
      <c r="E465" s="14" t="s">
        <v>17</v>
      </c>
      <c r="F465" s="14" t="str">
        <f t="shared" si="1"/>
        <v>2356501</v>
      </c>
      <c r="G465" s="18" t="s">
        <v>1229</v>
      </c>
      <c r="H465" s="14" t="s">
        <v>61</v>
      </c>
      <c r="I465" s="14">
        <v>1</v>
      </c>
      <c r="J465" s="14" t="s">
        <v>1459</v>
      </c>
      <c r="K465" s="14">
        <v>2</v>
      </c>
      <c r="L465" s="14">
        <v>2</v>
      </c>
      <c r="M465" s="14">
        <v>0</v>
      </c>
      <c r="N465" s="14">
        <v>0</v>
      </c>
      <c r="O465" s="14" t="s">
        <v>22</v>
      </c>
      <c r="P465" s="14" t="s">
        <v>1171</v>
      </c>
      <c r="Q465" s="14" t="str">
        <f>VLOOKUP(F465,[1]Sheet_01!E$6:R$2417,14,FALSE)</f>
        <v>040402-0</v>
      </c>
      <c r="R465" s="25" t="s">
        <v>1119</v>
      </c>
    </row>
    <row r="466" spans="1:18" ht="24.95" customHeight="1" x14ac:dyDescent="0.2">
      <c r="A466" s="17">
        <v>462</v>
      </c>
      <c r="B466" s="18" t="s">
        <v>63</v>
      </c>
      <c r="C466" s="18" t="s">
        <v>1179</v>
      </c>
      <c r="D466" s="14">
        <v>23565</v>
      </c>
      <c r="E466" s="14" t="s">
        <v>24</v>
      </c>
      <c r="F466" s="14" t="str">
        <f t="shared" si="1"/>
        <v>2356502</v>
      </c>
      <c r="G466" s="18" t="s">
        <v>1229</v>
      </c>
      <c r="H466" s="14" t="s">
        <v>61</v>
      </c>
      <c r="I466" s="14">
        <v>1</v>
      </c>
      <c r="J466" s="14" t="s">
        <v>1461</v>
      </c>
      <c r="K466" s="14">
        <v>2</v>
      </c>
      <c r="L466" s="14">
        <v>2</v>
      </c>
      <c r="M466" s="14">
        <v>0</v>
      </c>
      <c r="N466" s="14">
        <v>0</v>
      </c>
      <c r="O466" s="14" t="s">
        <v>22</v>
      </c>
      <c r="P466" s="14" t="s">
        <v>1171</v>
      </c>
      <c r="Q466" s="14" t="str">
        <f>VLOOKUP(F466,[1]Sheet_01!E$6:R$2417,14,FALSE)</f>
        <v>020204-0</v>
      </c>
      <c r="R466" s="25" t="s">
        <v>1119</v>
      </c>
    </row>
    <row r="467" spans="1:18" ht="24.95" customHeight="1" x14ac:dyDescent="0.2">
      <c r="A467" s="17">
        <v>463</v>
      </c>
      <c r="B467" s="18" t="s">
        <v>63</v>
      </c>
      <c r="C467" s="18" t="s">
        <v>1179</v>
      </c>
      <c r="D467" s="14">
        <v>23570</v>
      </c>
      <c r="E467" s="14" t="s">
        <v>17</v>
      </c>
      <c r="F467" s="14" t="str">
        <f t="shared" si="1"/>
        <v>2357001</v>
      </c>
      <c r="G467" s="18" t="s">
        <v>1230</v>
      </c>
      <c r="H467" s="14" t="s">
        <v>61</v>
      </c>
      <c r="I467" s="14">
        <v>2</v>
      </c>
      <c r="J467" s="14" t="s">
        <v>1458</v>
      </c>
      <c r="K467" s="14">
        <v>3</v>
      </c>
      <c r="L467" s="14">
        <v>3</v>
      </c>
      <c r="M467" s="14">
        <v>0</v>
      </c>
      <c r="N467" s="14">
        <v>0</v>
      </c>
      <c r="O467" s="14" t="s">
        <v>22</v>
      </c>
      <c r="P467" s="14" t="s">
        <v>1171</v>
      </c>
      <c r="Q467" s="14" t="str">
        <f>VLOOKUP(F467,[1]Sheet_01!E$6:R$2417,14,FALSE)</f>
        <v>040402-0</v>
      </c>
      <c r="R467" s="25" t="s">
        <v>1119</v>
      </c>
    </row>
    <row r="468" spans="1:18" ht="24.95" customHeight="1" x14ac:dyDescent="0.2">
      <c r="A468" s="17">
        <v>464</v>
      </c>
      <c r="B468" s="18" t="s">
        <v>63</v>
      </c>
      <c r="C468" s="18" t="s">
        <v>1179</v>
      </c>
      <c r="D468" s="14">
        <v>23574</v>
      </c>
      <c r="E468" s="14" t="s">
        <v>17</v>
      </c>
      <c r="F468" s="14" t="str">
        <f t="shared" si="1"/>
        <v>2357401</v>
      </c>
      <c r="G468" s="18" t="s">
        <v>1231</v>
      </c>
      <c r="H468" s="14" t="s">
        <v>61</v>
      </c>
      <c r="I468" s="14">
        <v>3</v>
      </c>
      <c r="J468" s="14" t="s">
        <v>1459</v>
      </c>
      <c r="K468" s="14">
        <v>3</v>
      </c>
      <c r="L468" s="14">
        <v>3</v>
      </c>
      <c r="M468" s="14">
        <v>0</v>
      </c>
      <c r="N468" s="14">
        <v>0</v>
      </c>
      <c r="O468" s="14" t="s">
        <v>22</v>
      </c>
      <c r="P468" s="14" t="s">
        <v>1171</v>
      </c>
      <c r="Q468" s="14" t="e">
        <f>VLOOKUP(F468,[1]Sheet_01!E$6:R$2417,14,FALSE)</f>
        <v>#N/A</v>
      </c>
      <c r="R468" s="25" t="s">
        <v>1119</v>
      </c>
    </row>
    <row r="469" spans="1:18" ht="24.95" customHeight="1" x14ac:dyDescent="0.2">
      <c r="A469" s="17">
        <v>465</v>
      </c>
      <c r="B469" s="18" t="s">
        <v>63</v>
      </c>
      <c r="C469" s="18" t="s">
        <v>1179</v>
      </c>
      <c r="D469" s="14">
        <v>23578</v>
      </c>
      <c r="E469" s="14" t="s">
        <v>17</v>
      </c>
      <c r="F469" s="14" t="str">
        <f t="shared" si="1"/>
        <v>2357801</v>
      </c>
      <c r="G469" s="18" t="s">
        <v>1232</v>
      </c>
      <c r="H469" s="14" t="s">
        <v>61</v>
      </c>
      <c r="I469" s="14">
        <v>4</v>
      </c>
      <c r="J469" s="14" t="s">
        <v>1460</v>
      </c>
      <c r="K469" s="14">
        <v>2</v>
      </c>
      <c r="L469" s="14">
        <v>2</v>
      </c>
      <c r="M469" s="14">
        <v>0</v>
      </c>
      <c r="N469" s="14">
        <v>0</v>
      </c>
      <c r="O469" s="14" t="s">
        <v>22</v>
      </c>
      <c r="P469" s="14" t="s">
        <v>1171</v>
      </c>
      <c r="Q469" s="14" t="str">
        <f>VLOOKUP(F469,[1]Sheet_01!E$6:R$2417,14,FALSE)</f>
        <v>020211-0</v>
      </c>
      <c r="R469" s="25" t="s">
        <v>1119</v>
      </c>
    </row>
    <row r="470" spans="1:18" ht="24.95" customHeight="1" x14ac:dyDescent="0.2">
      <c r="A470" s="17">
        <v>466</v>
      </c>
      <c r="B470" s="18" t="s">
        <v>63</v>
      </c>
      <c r="C470" s="18" t="s">
        <v>1179</v>
      </c>
      <c r="D470" s="14">
        <v>23579</v>
      </c>
      <c r="E470" s="14" t="s">
        <v>17</v>
      </c>
      <c r="F470" s="14" t="str">
        <f t="shared" si="1"/>
        <v>2357901</v>
      </c>
      <c r="G470" s="18" t="s">
        <v>1233</v>
      </c>
      <c r="H470" s="14" t="s">
        <v>61</v>
      </c>
      <c r="I470" s="14">
        <v>4</v>
      </c>
      <c r="J470" s="14" t="s">
        <v>1462</v>
      </c>
      <c r="K470" s="14">
        <v>3</v>
      </c>
      <c r="L470" s="14">
        <v>3</v>
      </c>
      <c r="M470" s="14">
        <v>0</v>
      </c>
      <c r="N470" s="14">
        <v>0</v>
      </c>
      <c r="O470" s="14" t="s">
        <v>22</v>
      </c>
      <c r="P470" s="14" t="s">
        <v>1171</v>
      </c>
      <c r="Q470" s="14" t="str">
        <f>VLOOKUP(F470,[1]Sheet_01!E$6:R$2417,14,FALSE)</f>
        <v>040402-0</v>
      </c>
      <c r="R470" s="25" t="s">
        <v>1119</v>
      </c>
    </row>
    <row r="471" spans="1:18" ht="24.95" customHeight="1" x14ac:dyDescent="0.2">
      <c r="A471" s="17">
        <v>467</v>
      </c>
      <c r="B471" s="18" t="s">
        <v>63</v>
      </c>
      <c r="C471" s="18" t="s">
        <v>486</v>
      </c>
      <c r="D471" s="14">
        <v>21274</v>
      </c>
      <c r="E471" s="14" t="s">
        <v>17</v>
      </c>
      <c r="F471" s="14" t="str">
        <f t="shared" si="1"/>
        <v>2127401</v>
      </c>
      <c r="G471" s="18" t="s">
        <v>1234</v>
      </c>
      <c r="H471" s="14" t="s">
        <v>61</v>
      </c>
      <c r="I471" s="14">
        <v>3</v>
      </c>
      <c r="J471" s="14" t="s">
        <v>1463</v>
      </c>
      <c r="K471" s="14">
        <v>3</v>
      </c>
      <c r="L471" s="14">
        <v>3</v>
      </c>
      <c r="M471" s="14">
        <v>0</v>
      </c>
      <c r="N471" s="14">
        <v>0</v>
      </c>
      <c r="O471" s="14" t="s">
        <v>22</v>
      </c>
      <c r="P471" s="14" t="s">
        <v>1171</v>
      </c>
      <c r="Q471" s="14" t="str">
        <f>VLOOKUP(F471,[1]Sheet_01!E$6:R$2417,14,FALSE)</f>
        <v>050350-0</v>
      </c>
      <c r="R471" s="25" t="s">
        <v>1119</v>
      </c>
    </row>
    <row r="472" spans="1:18" ht="24.95" customHeight="1" x14ac:dyDescent="0.2">
      <c r="A472" s="17">
        <v>468</v>
      </c>
      <c r="B472" s="18" t="s">
        <v>63</v>
      </c>
      <c r="C472" s="18" t="s">
        <v>486</v>
      </c>
      <c r="D472" s="14">
        <v>24360</v>
      </c>
      <c r="E472" s="14" t="s">
        <v>17</v>
      </c>
      <c r="F472" s="14" t="str">
        <f t="shared" si="1"/>
        <v>2436001</v>
      </c>
      <c r="G472" s="18" t="s">
        <v>1235</v>
      </c>
      <c r="H472" s="14" t="s">
        <v>61</v>
      </c>
      <c r="I472" s="14">
        <v>4</v>
      </c>
      <c r="J472" s="14" t="s">
        <v>1464</v>
      </c>
      <c r="K472" s="14">
        <v>3</v>
      </c>
      <c r="L472" s="14">
        <v>3</v>
      </c>
      <c r="M472" s="14">
        <v>0</v>
      </c>
      <c r="N472" s="14">
        <v>0</v>
      </c>
      <c r="O472" s="14" t="s">
        <v>22</v>
      </c>
      <c r="P472" s="14" t="s">
        <v>1171</v>
      </c>
      <c r="Q472" s="14" t="str">
        <f>VLOOKUP(F472,[1]Sheet_01!E$6:R$2417,14,FALSE)</f>
        <v>040222-0</v>
      </c>
      <c r="R472" s="25" t="s">
        <v>1119</v>
      </c>
    </row>
    <row r="473" spans="1:18" ht="24.95" customHeight="1" x14ac:dyDescent="0.2">
      <c r="A473" s="17">
        <v>469</v>
      </c>
      <c r="B473" s="18" t="s">
        <v>63</v>
      </c>
      <c r="C473" s="18" t="s">
        <v>486</v>
      </c>
      <c r="D473" s="14">
        <v>24476</v>
      </c>
      <c r="E473" s="14" t="s">
        <v>17</v>
      </c>
      <c r="F473" s="14" t="str">
        <f t="shared" si="1"/>
        <v>2447601</v>
      </c>
      <c r="G473" s="18" t="s">
        <v>1236</v>
      </c>
      <c r="H473" s="14" t="s">
        <v>61</v>
      </c>
      <c r="I473" s="14">
        <v>3</v>
      </c>
      <c r="J473" s="14" t="s">
        <v>1465</v>
      </c>
      <c r="K473" s="14">
        <v>3</v>
      </c>
      <c r="L473" s="14">
        <v>3</v>
      </c>
      <c r="M473" s="14">
        <v>0</v>
      </c>
      <c r="N473" s="14">
        <v>0</v>
      </c>
      <c r="O473" s="14" t="s">
        <v>22</v>
      </c>
      <c r="P473" s="14" t="s">
        <v>1171</v>
      </c>
      <c r="Q473" s="14" t="str">
        <f>VLOOKUP(F473,[1]Sheet_01!E$6:R$2417,14,FALSE)</f>
        <v>040316-0</v>
      </c>
      <c r="R473" s="25" t="s">
        <v>1119</v>
      </c>
    </row>
    <row r="474" spans="1:18" ht="24.95" customHeight="1" x14ac:dyDescent="0.2">
      <c r="A474" s="17">
        <v>470</v>
      </c>
      <c r="B474" s="18" t="s">
        <v>63</v>
      </c>
      <c r="C474" s="18" t="s">
        <v>64</v>
      </c>
      <c r="D474" s="14">
        <v>11137</v>
      </c>
      <c r="E474" s="14" t="s">
        <v>17</v>
      </c>
      <c r="F474" s="14" t="str">
        <f t="shared" si="1"/>
        <v>1113701</v>
      </c>
      <c r="G474" s="18" t="s">
        <v>1237</v>
      </c>
      <c r="H474" s="14" t="s">
        <v>61</v>
      </c>
      <c r="I474" s="14">
        <v>3</v>
      </c>
      <c r="J474" s="14" t="s">
        <v>1466</v>
      </c>
      <c r="K474" s="14">
        <v>3</v>
      </c>
      <c r="L474" s="14">
        <v>3</v>
      </c>
      <c r="M474" s="14">
        <v>0</v>
      </c>
      <c r="N474" s="14">
        <v>0</v>
      </c>
      <c r="O474" s="14" t="s">
        <v>22</v>
      </c>
      <c r="P474" s="14" t="s">
        <v>1171</v>
      </c>
      <c r="Q474" s="14" t="str">
        <f>VLOOKUP(F474,[1]Sheet_01!E$6:R$2417,14,FALSE)</f>
        <v>040405-0</v>
      </c>
      <c r="R474" s="25" t="s">
        <v>1119</v>
      </c>
    </row>
    <row r="475" spans="1:18" ht="24.95" customHeight="1" x14ac:dyDescent="0.2">
      <c r="A475" s="17">
        <v>471</v>
      </c>
      <c r="B475" s="18" t="s">
        <v>63</v>
      </c>
      <c r="C475" s="18" t="s">
        <v>64</v>
      </c>
      <c r="D475" s="14">
        <v>22505</v>
      </c>
      <c r="E475" s="14" t="s">
        <v>17</v>
      </c>
      <c r="F475" s="14" t="str">
        <f t="shared" si="1"/>
        <v>2250501</v>
      </c>
      <c r="G475" s="18" t="s">
        <v>1238</v>
      </c>
      <c r="H475" s="14" t="s">
        <v>77</v>
      </c>
      <c r="I475" s="14">
        <v>3</v>
      </c>
      <c r="J475" s="14" t="s">
        <v>66</v>
      </c>
      <c r="K475" s="14">
        <v>3</v>
      </c>
      <c r="L475" s="14">
        <v>3</v>
      </c>
      <c r="M475" s="14">
        <v>0</v>
      </c>
      <c r="N475" s="14">
        <v>0</v>
      </c>
      <c r="O475" s="14" t="s">
        <v>22</v>
      </c>
      <c r="P475" s="14" t="s">
        <v>1171</v>
      </c>
      <c r="Q475" s="14" t="str">
        <f>VLOOKUP(F475,[1]Sheet_01!E$6:R$2417,14,FALSE)</f>
        <v>040506-0</v>
      </c>
      <c r="R475" s="25" t="s">
        <v>1119</v>
      </c>
    </row>
    <row r="476" spans="1:18" ht="24.95" customHeight="1" x14ac:dyDescent="0.2">
      <c r="A476" s="17">
        <v>472</v>
      </c>
      <c r="B476" s="18" t="s">
        <v>63</v>
      </c>
      <c r="C476" s="18" t="s">
        <v>64</v>
      </c>
      <c r="D476" s="14">
        <v>22508</v>
      </c>
      <c r="E476" s="14" t="s">
        <v>17</v>
      </c>
      <c r="F476" s="14" t="str">
        <f t="shared" si="1"/>
        <v>2250801</v>
      </c>
      <c r="G476" s="18" t="s">
        <v>1239</v>
      </c>
      <c r="H476" s="14" t="s">
        <v>61</v>
      </c>
      <c r="I476" s="14">
        <v>3</v>
      </c>
      <c r="J476" s="14" t="s">
        <v>1467</v>
      </c>
      <c r="K476" s="14">
        <v>3</v>
      </c>
      <c r="L476" s="14">
        <v>3</v>
      </c>
      <c r="M476" s="14">
        <v>0</v>
      </c>
      <c r="N476" s="14">
        <v>0</v>
      </c>
      <c r="O476" s="14" t="s">
        <v>22</v>
      </c>
      <c r="P476" s="14" t="s">
        <v>1171</v>
      </c>
      <c r="Q476" s="14" t="str">
        <f>VLOOKUP(F476,[1]Sheet_01!E$6:R$2417,14,FALSE)</f>
        <v>020211-0</v>
      </c>
      <c r="R476" s="25" t="s">
        <v>1119</v>
      </c>
    </row>
    <row r="477" spans="1:18" ht="24.95" customHeight="1" x14ac:dyDescent="0.2">
      <c r="A477" s="17">
        <v>473</v>
      </c>
      <c r="B477" s="18" t="s">
        <v>63</v>
      </c>
      <c r="C477" s="18" t="s">
        <v>64</v>
      </c>
      <c r="D477" s="14">
        <v>23644</v>
      </c>
      <c r="E477" s="14" t="s">
        <v>17</v>
      </c>
      <c r="F477" s="14" t="str">
        <f t="shared" si="1"/>
        <v>2364401</v>
      </c>
      <c r="G477" s="18" t="s">
        <v>1240</v>
      </c>
      <c r="H477" s="14" t="s">
        <v>61</v>
      </c>
      <c r="I477" s="14">
        <v>4</v>
      </c>
      <c r="J477" s="14" t="s">
        <v>1467</v>
      </c>
      <c r="K477" s="14">
        <v>3</v>
      </c>
      <c r="L477" s="14">
        <v>3</v>
      </c>
      <c r="M477" s="14">
        <v>0</v>
      </c>
      <c r="N477" s="14">
        <v>0</v>
      </c>
      <c r="O477" s="14" t="s">
        <v>22</v>
      </c>
      <c r="P477" s="14" t="s">
        <v>1171</v>
      </c>
      <c r="Q477" s="14" t="str">
        <f>VLOOKUP(F477,[1]Sheet_01!E$6:R$2417,14,FALSE)</f>
        <v>040102-0</v>
      </c>
      <c r="R477" s="25" t="s">
        <v>1119</v>
      </c>
    </row>
    <row r="478" spans="1:18" ht="24.95" customHeight="1" x14ac:dyDescent="0.2">
      <c r="A478" s="17">
        <v>474</v>
      </c>
      <c r="B478" s="18" t="s">
        <v>63</v>
      </c>
      <c r="C478" s="18" t="s">
        <v>1180</v>
      </c>
      <c r="D478" s="14">
        <v>12703</v>
      </c>
      <c r="E478" s="14" t="s">
        <v>17</v>
      </c>
      <c r="F478" s="14" t="str">
        <f t="shared" si="1"/>
        <v>1270301</v>
      </c>
      <c r="G478" s="18" t="s">
        <v>1241</v>
      </c>
      <c r="H478" s="14" t="s">
        <v>61</v>
      </c>
      <c r="I478" s="14">
        <v>4</v>
      </c>
      <c r="J478" s="14" t="s">
        <v>1468</v>
      </c>
      <c r="K478" s="14">
        <v>3</v>
      </c>
      <c r="L478" s="14">
        <v>3</v>
      </c>
      <c r="M478" s="14">
        <v>0</v>
      </c>
      <c r="N478" s="14">
        <v>0</v>
      </c>
      <c r="O478" s="14" t="s">
        <v>22</v>
      </c>
      <c r="P478" s="14" t="s">
        <v>1171</v>
      </c>
      <c r="Q478" s="14" t="str">
        <f>VLOOKUP(F478,[1]Sheet_01!E$6:R$2417,14,FALSE)</f>
        <v>040507-0</v>
      </c>
      <c r="R478" s="25" t="s">
        <v>1119</v>
      </c>
    </row>
    <row r="479" spans="1:18" ht="24.95" customHeight="1" x14ac:dyDescent="0.2">
      <c r="A479" s="17">
        <v>475</v>
      </c>
      <c r="B479" s="18" t="s">
        <v>63</v>
      </c>
      <c r="C479" s="18" t="s">
        <v>1180</v>
      </c>
      <c r="D479" s="14">
        <v>16165</v>
      </c>
      <c r="E479" s="14" t="s">
        <v>17</v>
      </c>
      <c r="F479" s="14" t="str">
        <f t="shared" si="1"/>
        <v>1616501</v>
      </c>
      <c r="G479" s="18" t="s">
        <v>1242</v>
      </c>
      <c r="H479" s="14" t="s">
        <v>61</v>
      </c>
      <c r="I479" s="14">
        <v>2</v>
      </c>
      <c r="J479" s="14" t="s">
        <v>1469</v>
      </c>
      <c r="K479" s="14">
        <v>3</v>
      </c>
      <c r="L479" s="14">
        <v>3</v>
      </c>
      <c r="M479" s="14">
        <v>0</v>
      </c>
      <c r="N479" s="14">
        <v>0</v>
      </c>
      <c r="O479" s="14" t="s">
        <v>22</v>
      </c>
      <c r="P479" s="14" t="s">
        <v>1171</v>
      </c>
      <c r="Q479" s="14" t="str">
        <f>VLOOKUP(F479,[1]Sheet_01!E$6:R$2417,14,FALSE)</f>
        <v>040427-0</v>
      </c>
      <c r="R479" s="25" t="s">
        <v>1119</v>
      </c>
    </row>
    <row r="480" spans="1:18" ht="24.95" customHeight="1" x14ac:dyDescent="0.2">
      <c r="A480" s="17">
        <v>476</v>
      </c>
      <c r="B480" s="18" t="s">
        <v>63</v>
      </c>
      <c r="C480" s="18" t="s">
        <v>1180</v>
      </c>
      <c r="D480" s="14">
        <v>22331</v>
      </c>
      <c r="E480" s="14" t="s">
        <v>17</v>
      </c>
      <c r="F480" s="14" t="str">
        <f t="shared" si="1"/>
        <v>2233101</v>
      </c>
      <c r="G480" s="18" t="s">
        <v>1243</v>
      </c>
      <c r="H480" s="14" t="s">
        <v>61</v>
      </c>
      <c r="I480" s="14">
        <v>3</v>
      </c>
      <c r="J480" s="14" t="s">
        <v>1469</v>
      </c>
      <c r="K480" s="14">
        <v>3</v>
      </c>
      <c r="L480" s="14">
        <v>3</v>
      </c>
      <c r="M480" s="14">
        <v>0</v>
      </c>
      <c r="N480" s="14">
        <v>0</v>
      </c>
      <c r="O480" s="14" t="s">
        <v>22</v>
      </c>
      <c r="P480" s="14" t="s">
        <v>1171</v>
      </c>
      <c r="Q480" s="14" t="str">
        <f>VLOOKUP(F480,[1]Sheet_01!E$6:R$2417,14,FALSE)</f>
        <v>040427-0</v>
      </c>
      <c r="R480" s="25" t="s">
        <v>1119</v>
      </c>
    </row>
    <row r="481" spans="1:18" ht="24.95" customHeight="1" x14ac:dyDescent="0.2">
      <c r="A481" s="17">
        <v>477</v>
      </c>
      <c r="B481" s="18" t="s">
        <v>63</v>
      </c>
      <c r="C481" s="18" t="s">
        <v>1180</v>
      </c>
      <c r="D481" s="14">
        <v>22512</v>
      </c>
      <c r="E481" s="14" t="s">
        <v>17</v>
      </c>
      <c r="F481" s="14" t="str">
        <f t="shared" si="1"/>
        <v>2251201</v>
      </c>
      <c r="G481" s="18" t="s">
        <v>1244</v>
      </c>
      <c r="H481" s="14" t="s">
        <v>61</v>
      </c>
      <c r="I481" s="14">
        <v>3</v>
      </c>
      <c r="J481" s="14" t="s">
        <v>1470</v>
      </c>
      <c r="K481" s="14">
        <v>3</v>
      </c>
      <c r="L481" s="14">
        <v>3</v>
      </c>
      <c r="M481" s="14">
        <v>0</v>
      </c>
      <c r="N481" s="14">
        <v>0</v>
      </c>
      <c r="O481" s="14" t="s">
        <v>22</v>
      </c>
      <c r="P481" s="14" t="s">
        <v>1171</v>
      </c>
      <c r="Q481" s="14" t="str">
        <f>VLOOKUP(F481,[1]Sheet_01!E$6:R$2417,14,FALSE)</f>
        <v>040427-0</v>
      </c>
      <c r="R481" s="25" t="s">
        <v>1119</v>
      </c>
    </row>
    <row r="482" spans="1:18" ht="24.95" customHeight="1" x14ac:dyDescent="0.2">
      <c r="A482" s="17">
        <v>478</v>
      </c>
      <c r="B482" s="18" t="s">
        <v>63</v>
      </c>
      <c r="C482" s="18" t="s">
        <v>1180</v>
      </c>
      <c r="D482" s="14">
        <v>23652</v>
      </c>
      <c r="E482" s="14" t="s">
        <v>17</v>
      </c>
      <c r="F482" s="14" t="str">
        <f t="shared" si="1"/>
        <v>2365201</v>
      </c>
      <c r="G482" s="18" t="s">
        <v>1245</v>
      </c>
      <c r="H482" s="14" t="s">
        <v>61</v>
      </c>
      <c r="I482" s="14">
        <v>2</v>
      </c>
      <c r="J482" s="14" t="s">
        <v>1471</v>
      </c>
      <c r="K482" s="14">
        <v>3</v>
      </c>
      <c r="L482" s="14">
        <v>3</v>
      </c>
      <c r="M482" s="14">
        <v>0</v>
      </c>
      <c r="N482" s="14">
        <v>0</v>
      </c>
      <c r="O482" s="14" t="s">
        <v>22</v>
      </c>
      <c r="P482" s="14" t="s">
        <v>1171</v>
      </c>
      <c r="Q482" s="14" t="str">
        <f>VLOOKUP(F482,[1]Sheet_01!E$6:R$2417,14,FALSE)</f>
        <v>040403-0</v>
      </c>
      <c r="R482" s="25" t="s">
        <v>1119</v>
      </c>
    </row>
    <row r="483" spans="1:18" ht="24.95" customHeight="1" x14ac:dyDescent="0.2">
      <c r="A483" s="17">
        <v>479</v>
      </c>
      <c r="B483" s="18" t="s">
        <v>63</v>
      </c>
      <c r="C483" s="18" t="s">
        <v>1180</v>
      </c>
      <c r="D483" s="14">
        <v>23780</v>
      </c>
      <c r="E483" s="14" t="s">
        <v>17</v>
      </c>
      <c r="F483" s="14" t="str">
        <f t="shared" si="1"/>
        <v>2378001</v>
      </c>
      <c r="G483" s="18" t="s">
        <v>1246</v>
      </c>
      <c r="H483" s="14" t="s">
        <v>61</v>
      </c>
      <c r="I483" s="14">
        <v>2</v>
      </c>
      <c r="J483" s="14" t="s">
        <v>1468</v>
      </c>
      <c r="K483" s="14">
        <v>3</v>
      </c>
      <c r="L483" s="14">
        <v>3</v>
      </c>
      <c r="M483" s="14">
        <v>0</v>
      </c>
      <c r="N483" s="14">
        <v>0</v>
      </c>
      <c r="O483" s="14" t="s">
        <v>22</v>
      </c>
      <c r="P483" s="14" t="s">
        <v>1171</v>
      </c>
      <c r="Q483" s="14" t="str">
        <f>VLOOKUP(F483,[1]Sheet_01!E$6:R$2417,14,FALSE)</f>
        <v>040507-0</v>
      </c>
      <c r="R483" s="25" t="s">
        <v>1119</v>
      </c>
    </row>
    <row r="484" spans="1:18" ht="24.95" customHeight="1" x14ac:dyDescent="0.2">
      <c r="A484" s="17">
        <v>480</v>
      </c>
      <c r="B484" s="18" t="s">
        <v>63</v>
      </c>
      <c r="C484" s="18" t="s">
        <v>1180</v>
      </c>
      <c r="D484" s="14">
        <v>23784</v>
      </c>
      <c r="E484" s="14" t="s">
        <v>17</v>
      </c>
      <c r="F484" s="14" t="str">
        <f t="shared" si="1"/>
        <v>2378401</v>
      </c>
      <c r="G484" s="18" t="s">
        <v>1247</v>
      </c>
      <c r="H484" s="14" t="s">
        <v>61</v>
      </c>
      <c r="I484" s="14">
        <v>4</v>
      </c>
      <c r="J484" s="14" t="s">
        <v>1470</v>
      </c>
      <c r="K484" s="14">
        <v>3</v>
      </c>
      <c r="L484" s="14">
        <v>3</v>
      </c>
      <c r="M484" s="14">
        <v>0</v>
      </c>
      <c r="N484" s="14">
        <v>0</v>
      </c>
      <c r="O484" s="14" t="s">
        <v>22</v>
      </c>
      <c r="P484" s="14" t="s">
        <v>1171</v>
      </c>
      <c r="Q484" s="14" t="str">
        <f>VLOOKUP(F484,[1]Sheet_01!E$6:R$2417,14,FALSE)</f>
        <v>040507-0</v>
      </c>
      <c r="R484" s="25" t="s">
        <v>1119</v>
      </c>
    </row>
    <row r="485" spans="1:18" ht="24.95" customHeight="1" x14ac:dyDescent="0.2">
      <c r="A485" s="17">
        <v>481</v>
      </c>
      <c r="B485" s="18" t="s">
        <v>63</v>
      </c>
      <c r="C485" s="18" t="s">
        <v>1180</v>
      </c>
      <c r="D485" s="14">
        <v>24790</v>
      </c>
      <c r="E485" s="14" t="s">
        <v>17</v>
      </c>
      <c r="F485" s="14" t="str">
        <f t="shared" si="1"/>
        <v>2479001</v>
      </c>
      <c r="G485" s="18" t="s">
        <v>1248</v>
      </c>
      <c r="H485" s="14" t="s">
        <v>61</v>
      </c>
      <c r="I485" s="14">
        <v>3</v>
      </c>
      <c r="J485" s="14" t="s">
        <v>1472</v>
      </c>
      <c r="K485" s="14">
        <v>3</v>
      </c>
      <c r="L485" s="14">
        <v>3</v>
      </c>
      <c r="M485" s="14">
        <v>0</v>
      </c>
      <c r="N485" s="14">
        <v>0</v>
      </c>
      <c r="O485" s="14" t="s">
        <v>22</v>
      </c>
      <c r="P485" s="14" t="s">
        <v>1171</v>
      </c>
      <c r="Q485" s="14" t="str">
        <f>VLOOKUP(F485,[1]Sheet_01!E$6:R$2417,14,FALSE)</f>
        <v>040403-0</v>
      </c>
      <c r="R485" s="25" t="s">
        <v>1119</v>
      </c>
    </row>
    <row r="486" spans="1:18" ht="24.95" customHeight="1" x14ac:dyDescent="0.2">
      <c r="A486" s="17">
        <v>482</v>
      </c>
      <c r="B486" s="18" t="s">
        <v>63</v>
      </c>
      <c r="C486" s="18" t="s">
        <v>1180</v>
      </c>
      <c r="D486" s="14">
        <v>24921</v>
      </c>
      <c r="E486" s="14" t="s">
        <v>17</v>
      </c>
      <c r="F486" s="14" t="str">
        <f t="shared" si="1"/>
        <v>2492101</v>
      </c>
      <c r="G486" s="18" t="s">
        <v>1249</v>
      </c>
      <c r="H486" s="14" t="s">
        <v>61</v>
      </c>
      <c r="I486" s="14">
        <v>4</v>
      </c>
      <c r="J486" s="14" t="s">
        <v>1472</v>
      </c>
      <c r="K486" s="14">
        <v>3</v>
      </c>
      <c r="L486" s="14">
        <v>3</v>
      </c>
      <c r="M486" s="14">
        <v>0</v>
      </c>
      <c r="N486" s="14">
        <v>0</v>
      </c>
      <c r="O486" s="14" t="s">
        <v>22</v>
      </c>
      <c r="P486" s="14" t="s">
        <v>1171</v>
      </c>
      <c r="Q486" s="14" t="str">
        <f>VLOOKUP(F486,[1]Sheet_01!E$6:R$2417,14,FALSE)</f>
        <v>040507-0</v>
      </c>
      <c r="R486" s="25" t="s">
        <v>1119</v>
      </c>
    </row>
    <row r="487" spans="1:18" ht="24.95" customHeight="1" x14ac:dyDescent="0.2">
      <c r="A487" s="17">
        <v>483</v>
      </c>
      <c r="B487" s="18" t="s">
        <v>63</v>
      </c>
      <c r="C487" s="18" t="s">
        <v>1181</v>
      </c>
      <c r="D487" s="14">
        <v>16184</v>
      </c>
      <c r="E487" s="14" t="s">
        <v>17</v>
      </c>
      <c r="F487" s="14" t="str">
        <f t="shared" si="1"/>
        <v>1618401</v>
      </c>
      <c r="G487" s="18" t="s">
        <v>1250</v>
      </c>
      <c r="H487" s="14" t="s">
        <v>61</v>
      </c>
      <c r="I487" s="14">
        <v>2</v>
      </c>
      <c r="J487" s="14" t="s">
        <v>1473</v>
      </c>
      <c r="K487" s="14">
        <v>3</v>
      </c>
      <c r="L487" s="14">
        <v>3</v>
      </c>
      <c r="M487" s="14">
        <v>0</v>
      </c>
      <c r="N487" s="14">
        <v>0</v>
      </c>
      <c r="O487" s="14" t="s">
        <v>22</v>
      </c>
      <c r="P487" s="14" t="s">
        <v>1171</v>
      </c>
      <c r="Q487" s="14" t="str">
        <f>VLOOKUP(F487,[1]Sheet_01!E$6:R$2417,14,FALSE)</f>
        <v>040508-0</v>
      </c>
      <c r="R487" s="25" t="s">
        <v>1119</v>
      </c>
    </row>
    <row r="488" spans="1:18" ht="24.95" customHeight="1" x14ac:dyDescent="0.2">
      <c r="A488" s="17">
        <v>484</v>
      </c>
      <c r="B488" s="18" t="s">
        <v>63</v>
      </c>
      <c r="C488" s="18" t="s">
        <v>1181</v>
      </c>
      <c r="D488" s="14">
        <v>17064</v>
      </c>
      <c r="E488" s="14" t="s">
        <v>17</v>
      </c>
      <c r="F488" s="14" t="str">
        <f t="shared" si="1"/>
        <v>1706401</v>
      </c>
      <c r="G488" s="18" t="s">
        <v>1251</v>
      </c>
      <c r="H488" s="14" t="s">
        <v>61</v>
      </c>
      <c r="I488" s="14">
        <v>4</v>
      </c>
      <c r="J488" s="14" t="s">
        <v>1474</v>
      </c>
      <c r="K488" s="14">
        <v>3</v>
      </c>
      <c r="L488" s="14">
        <v>3</v>
      </c>
      <c r="M488" s="14">
        <v>0</v>
      </c>
      <c r="N488" s="14">
        <v>0</v>
      </c>
      <c r="O488" s="14" t="s">
        <v>22</v>
      </c>
      <c r="P488" s="14" t="s">
        <v>1171</v>
      </c>
      <c r="Q488" s="14" t="str">
        <f>VLOOKUP(F488,[1]Sheet_01!E$6:R$2417,14,FALSE)</f>
        <v>040401-0</v>
      </c>
      <c r="R488" s="25" t="s">
        <v>1119</v>
      </c>
    </row>
    <row r="489" spans="1:18" ht="24.95" customHeight="1" x14ac:dyDescent="0.2">
      <c r="A489" s="17">
        <v>485</v>
      </c>
      <c r="B489" s="18" t="s">
        <v>63</v>
      </c>
      <c r="C489" s="18" t="s">
        <v>1181</v>
      </c>
      <c r="D489" s="14">
        <v>21292</v>
      </c>
      <c r="E489" s="14" t="s">
        <v>17</v>
      </c>
      <c r="F489" s="14" t="str">
        <f t="shared" si="1"/>
        <v>2129201</v>
      </c>
      <c r="G489" s="18" t="s">
        <v>1252</v>
      </c>
      <c r="H489" s="14" t="s">
        <v>61</v>
      </c>
      <c r="I489" s="14">
        <v>3</v>
      </c>
      <c r="J489" s="14" t="s">
        <v>1475</v>
      </c>
      <c r="K489" s="14">
        <v>2</v>
      </c>
      <c r="L489" s="14">
        <v>2</v>
      </c>
      <c r="M489" s="14">
        <v>0</v>
      </c>
      <c r="N489" s="14">
        <v>0</v>
      </c>
      <c r="O489" s="14" t="s">
        <v>22</v>
      </c>
      <c r="P489" s="14" t="s">
        <v>1171</v>
      </c>
      <c r="Q489" s="14" t="str">
        <f>VLOOKUP(F489,[1]Sheet_01!E$6:R$2417,14,FALSE)</f>
        <v>040404-0</v>
      </c>
      <c r="R489" s="25" t="s">
        <v>1119</v>
      </c>
    </row>
    <row r="490" spans="1:18" ht="24.95" customHeight="1" x14ac:dyDescent="0.2">
      <c r="A490" s="17">
        <v>486</v>
      </c>
      <c r="B490" s="18" t="s">
        <v>63</v>
      </c>
      <c r="C490" s="18" t="s">
        <v>1181</v>
      </c>
      <c r="D490" s="14">
        <v>22591</v>
      </c>
      <c r="E490" s="14" t="s">
        <v>17</v>
      </c>
      <c r="F490" s="14" t="str">
        <f t="shared" si="1"/>
        <v>2259101</v>
      </c>
      <c r="G490" s="18" t="s">
        <v>1253</v>
      </c>
      <c r="H490" s="14" t="s">
        <v>61</v>
      </c>
      <c r="I490" s="14">
        <v>3</v>
      </c>
      <c r="J490" s="14" t="s">
        <v>1476</v>
      </c>
      <c r="K490" s="14">
        <v>3</v>
      </c>
      <c r="L490" s="14">
        <v>3</v>
      </c>
      <c r="M490" s="14">
        <v>0</v>
      </c>
      <c r="N490" s="14">
        <v>0</v>
      </c>
      <c r="O490" s="14" t="s">
        <v>22</v>
      </c>
      <c r="P490" s="14" t="s">
        <v>1171</v>
      </c>
      <c r="Q490" s="14" t="str">
        <f>VLOOKUP(F490,[1]Sheet_01!E$6:R$2417,14,FALSE)</f>
        <v>040224-0</v>
      </c>
      <c r="R490" s="25" t="s">
        <v>1119</v>
      </c>
    </row>
    <row r="491" spans="1:18" ht="24.95" customHeight="1" x14ac:dyDescent="0.2">
      <c r="A491" s="17">
        <v>487</v>
      </c>
      <c r="B491" s="18" t="s">
        <v>63</v>
      </c>
      <c r="C491" s="18" t="s">
        <v>1181</v>
      </c>
      <c r="D491" s="14">
        <v>22592</v>
      </c>
      <c r="E491" s="14" t="s">
        <v>17</v>
      </c>
      <c r="F491" s="14" t="str">
        <f t="shared" si="1"/>
        <v>2259201</v>
      </c>
      <c r="G491" s="18" t="s">
        <v>1254</v>
      </c>
      <c r="H491" s="14" t="s">
        <v>61</v>
      </c>
      <c r="I491" s="14">
        <v>3</v>
      </c>
      <c r="J491" s="14" t="s">
        <v>1477</v>
      </c>
      <c r="K491" s="14">
        <v>3</v>
      </c>
      <c r="L491" s="14">
        <v>3</v>
      </c>
      <c r="M491" s="14">
        <v>0</v>
      </c>
      <c r="N491" s="14">
        <v>0</v>
      </c>
      <c r="O491" s="14" t="s">
        <v>22</v>
      </c>
      <c r="P491" s="14" t="s">
        <v>1171</v>
      </c>
      <c r="Q491" s="14" t="str">
        <f>VLOOKUP(F491,[1]Sheet_01!E$6:R$2417,14,FALSE)</f>
        <v>040404-0</v>
      </c>
      <c r="R491" s="25" t="s">
        <v>1119</v>
      </c>
    </row>
    <row r="492" spans="1:18" ht="24.95" customHeight="1" x14ac:dyDescent="0.2">
      <c r="A492" s="17">
        <v>488</v>
      </c>
      <c r="B492" s="18" t="s">
        <v>63</v>
      </c>
      <c r="C492" s="18" t="s">
        <v>1181</v>
      </c>
      <c r="D492" s="14">
        <v>22594</v>
      </c>
      <c r="E492" s="14" t="s">
        <v>17</v>
      </c>
      <c r="F492" s="14" t="str">
        <f t="shared" si="1"/>
        <v>2259401</v>
      </c>
      <c r="G492" s="18" t="s">
        <v>1255</v>
      </c>
      <c r="H492" s="14" t="s">
        <v>61</v>
      </c>
      <c r="I492" s="14">
        <v>3</v>
      </c>
      <c r="J492" s="14" t="s">
        <v>1478</v>
      </c>
      <c r="K492" s="14">
        <v>3</v>
      </c>
      <c r="L492" s="14">
        <v>3</v>
      </c>
      <c r="M492" s="14">
        <v>0</v>
      </c>
      <c r="N492" s="14">
        <v>0</v>
      </c>
      <c r="O492" s="14" t="s">
        <v>22</v>
      </c>
      <c r="P492" s="14" t="s">
        <v>1171</v>
      </c>
      <c r="Q492" s="14" t="str">
        <f>VLOOKUP(F492,[1]Sheet_01!E$6:R$2417,14,FALSE)</f>
        <v>040508-0</v>
      </c>
      <c r="R492" s="25" t="s">
        <v>1119</v>
      </c>
    </row>
    <row r="493" spans="1:18" ht="24.95" customHeight="1" x14ac:dyDescent="0.2">
      <c r="A493" s="17">
        <v>489</v>
      </c>
      <c r="B493" s="18" t="s">
        <v>63</v>
      </c>
      <c r="C493" s="18" t="s">
        <v>1181</v>
      </c>
      <c r="D493" s="14">
        <v>22595</v>
      </c>
      <c r="E493" s="14" t="s">
        <v>17</v>
      </c>
      <c r="F493" s="14" t="str">
        <f t="shared" si="1"/>
        <v>2259501</v>
      </c>
      <c r="G493" s="18" t="s">
        <v>1256</v>
      </c>
      <c r="H493" s="14" t="s">
        <v>61</v>
      </c>
      <c r="I493" s="14">
        <v>4</v>
      </c>
      <c r="J493" s="14" t="s">
        <v>1479</v>
      </c>
      <c r="K493" s="14">
        <v>3</v>
      </c>
      <c r="L493" s="14">
        <v>3</v>
      </c>
      <c r="M493" s="14">
        <v>0</v>
      </c>
      <c r="N493" s="14">
        <v>0</v>
      </c>
      <c r="O493" s="14" t="s">
        <v>22</v>
      </c>
      <c r="P493" s="14" t="s">
        <v>1171</v>
      </c>
      <c r="Q493" s="14" t="str">
        <f>VLOOKUP(F493,[1]Sheet_01!E$6:R$2417,14,FALSE)</f>
        <v>040510-0</v>
      </c>
      <c r="R493" s="25" t="s">
        <v>1119</v>
      </c>
    </row>
    <row r="494" spans="1:18" ht="24.95" customHeight="1" x14ac:dyDescent="0.2">
      <c r="A494" s="17">
        <v>490</v>
      </c>
      <c r="B494" s="18" t="s">
        <v>63</v>
      </c>
      <c r="C494" s="18" t="s">
        <v>1181</v>
      </c>
      <c r="D494" s="14">
        <v>23664</v>
      </c>
      <c r="E494" s="14" t="s">
        <v>17</v>
      </c>
      <c r="F494" s="14" t="str">
        <f t="shared" si="1"/>
        <v>2366401</v>
      </c>
      <c r="G494" s="18" t="s">
        <v>1257</v>
      </c>
      <c r="H494" s="14" t="s">
        <v>61</v>
      </c>
      <c r="I494" s="14">
        <v>2</v>
      </c>
      <c r="J494" s="14" t="s">
        <v>1480</v>
      </c>
      <c r="K494" s="14">
        <v>3</v>
      </c>
      <c r="L494" s="14">
        <v>3</v>
      </c>
      <c r="M494" s="14">
        <v>0</v>
      </c>
      <c r="N494" s="14">
        <v>0</v>
      </c>
      <c r="O494" s="14" t="s">
        <v>22</v>
      </c>
      <c r="P494" s="14" t="s">
        <v>1171</v>
      </c>
      <c r="Q494" s="14" t="str">
        <f>VLOOKUP(F494,[1]Sheet_01!E$6:R$2417,14,FALSE)</f>
        <v>040404-0</v>
      </c>
      <c r="R494" s="25" t="s">
        <v>1119</v>
      </c>
    </row>
    <row r="495" spans="1:18" ht="24.95" customHeight="1" x14ac:dyDescent="0.2">
      <c r="A495" s="17">
        <v>491</v>
      </c>
      <c r="B495" s="18" t="s">
        <v>63</v>
      </c>
      <c r="C495" s="18" t="s">
        <v>1181</v>
      </c>
      <c r="D495" s="14">
        <v>24124</v>
      </c>
      <c r="E495" s="14" t="s">
        <v>17</v>
      </c>
      <c r="F495" s="14" t="str">
        <f t="shared" si="1"/>
        <v>2412401</v>
      </c>
      <c r="G495" s="18" t="s">
        <v>1258</v>
      </c>
      <c r="H495" s="14" t="s">
        <v>61</v>
      </c>
      <c r="I495" s="14">
        <v>1</v>
      </c>
      <c r="J495" s="14" t="s">
        <v>1481</v>
      </c>
      <c r="K495" s="14">
        <v>3</v>
      </c>
      <c r="L495" s="14">
        <v>3</v>
      </c>
      <c r="M495" s="14">
        <v>0</v>
      </c>
      <c r="N495" s="14">
        <v>0</v>
      </c>
      <c r="O495" s="14" t="s">
        <v>22</v>
      </c>
      <c r="P495" s="14" t="s">
        <v>1171</v>
      </c>
      <c r="Q495" s="14" t="str">
        <f>VLOOKUP(F495,[1]Sheet_01!E$6:R$2417,14,FALSE)</f>
        <v>040404-0</v>
      </c>
      <c r="R495" s="25" t="s">
        <v>1119</v>
      </c>
    </row>
    <row r="496" spans="1:18" ht="24.95" customHeight="1" x14ac:dyDescent="0.2">
      <c r="A496" s="17">
        <v>492</v>
      </c>
      <c r="B496" s="18" t="s">
        <v>63</v>
      </c>
      <c r="C496" s="18" t="s">
        <v>1181</v>
      </c>
      <c r="D496" s="14">
        <v>24392</v>
      </c>
      <c r="E496" s="14" t="s">
        <v>17</v>
      </c>
      <c r="F496" s="14" t="str">
        <f t="shared" si="1"/>
        <v>2439201</v>
      </c>
      <c r="G496" s="18" t="s">
        <v>1259</v>
      </c>
      <c r="H496" s="14" t="s">
        <v>61</v>
      </c>
      <c r="I496" s="14">
        <v>2</v>
      </c>
      <c r="J496" s="14" t="s">
        <v>1478</v>
      </c>
      <c r="K496" s="14">
        <v>3</v>
      </c>
      <c r="L496" s="14">
        <v>3</v>
      </c>
      <c r="M496" s="14">
        <v>0</v>
      </c>
      <c r="N496" s="14">
        <v>0</v>
      </c>
      <c r="O496" s="14" t="s">
        <v>22</v>
      </c>
      <c r="P496" s="14" t="s">
        <v>1171</v>
      </c>
      <c r="Q496" s="14" t="str">
        <f>VLOOKUP(F496,[1]Sheet_01!E$6:R$2417,14,FALSE)</f>
        <v>040508-0</v>
      </c>
      <c r="R496" s="25" t="s">
        <v>1119</v>
      </c>
    </row>
    <row r="497" spans="1:18" ht="24.95" customHeight="1" x14ac:dyDescent="0.2">
      <c r="A497" s="17">
        <v>493</v>
      </c>
      <c r="B497" s="18" t="s">
        <v>63</v>
      </c>
      <c r="C497" s="18" t="s">
        <v>1181</v>
      </c>
      <c r="D497" s="14">
        <v>24393</v>
      </c>
      <c r="E497" s="14" t="s">
        <v>17</v>
      </c>
      <c r="F497" s="14" t="str">
        <f t="shared" si="1"/>
        <v>2439301</v>
      </c>
      <c r="G497" s="18" t="s">
        <v>1260</v>
      </c>
      <c r="H497" s="14" t="s">
        <v>61</v>
      </c>
      <c r="I497" s="14">
        <v>2</v>
      </c>
      <c r="J497" s="14" t="s">
        <v>1481</v>
      </c>
      <c r="K497" s="14">
        <v>3</v>
      </c>
      <c r="L497" s="14">
        <v>3</v>
      </c>
      <c r="M497" s="14">
        <v>0</v>
      </c>
      <c r="N497" s="14">
        <v>0</v>
      </c>
      <c r="O497" s="14" t="s">
        <v>22</v>
      </c>
      <c r="P497" s="14" t="s">
        <v>1171</v>
      </c>
      <c r="Q497" s="14" t="str">
        <f>VLOOKUP(F497,[1]Sheet_01!E$6:R$2417,14,FALSE)</f>
        <v>040404-0</v>
      </c>
      <c r="R497" s="25" t="s">
        <v>1119</v>
      </c>
    </row>
    <row r="498" spans="1:18" ht="24.95" customHeight="1" x14ac:dyDescent="0.2">
      <c r="A498" s="17">
        <v>494</v>
      </c>
      <c r="B498" s="18" t="s">
        <v>63</v>
      </c>
      <c r="C498" s="18" t="s">
        <v>1181</v>
      </c>
      <c r="D498" s="14">
        <v>24465</v>
      </c>
      <c r="E498" s="14" t="s">
        <v>17</v>
      </c>
      <c r="F498" s="14" t="str">
        <f t="shared" si="1"/>
        <v>2446501</v>
      </c>
      <c r="G498" s="18" t="s">
        <v>1261</v>
      </c>
      <c r="H498" s="14" t="s">
        <v>61</v>
      </c>
      <c r="I498" s="14">
        <v>4</v>
      </c>
      <c r="J498" s="14" t="s">
        <v>1482</v>
      </c>
      <c r="K498" s="14">
        <v>2</v>
      </c>
      <c r="L498" s="14">
        <v>2</v>
      </c>
      <c r="M498" s="14">
        <v>0</v>
      </c>
      <c r="N498" s="14">
        <v>0</v>
      </c>
      <c r="O498" s="14" t="s">
        <v>22</v>
      </c>
      <c r="P498" s="14" t="s">
        <v>1171</v>
      </c>
      <c r="Q498" s="14" t="str">
        <f>VLOOKUP(F498,[1]Sheet_01!E$6:R$2417,14,FALSE)</f>
        <v>040508-0</v>
      </c>
      <c r="R498" s="25" t="s">
        <v>1119</v>
      </c>
    </row>
    <row r="499" spans="1:18" ht="24.95" customHeight="1" x14ac:dyDescent="0.2">
      <c r="A499" s="17">
        <v>495</v>
      </c>
      <c r="B499" s="18" t="s">
        <v>67</v>
      </c>
      <c r="C499" s="18" t="s">
        <v>1182</v>
      </c>
      <c r="D499" s="14">
        <v>10628</v>
      </c>
      <c r="E499" s="14" t="s">
        <v>17</v>
      </c>
      <c r="F499" s="14" t="str">
        <f t="shared" si="1"/>
        <v>1062801</v>
      </c>
      <c r="G499" s="18" t="s">
        <v>1262</v>
      </c>
      <c r="H499" s="14" t="s">
        <v>61</v>
      </c>
      <c r="I499" s="14">
        <v>1</v>
      </c>
      <c r="J499" s="14" t="s">
        <v>1483</v>
      </c>
      <c r="K499" s="14">
        <v>3</v>
      </c>
      <c r="L499" s="14">
        <v>3</v>
      </c>
      <c r="M499" s="14">
        <v>0</v>
      </c>
      <c r="N499" s="14">
        <v>0</v>
      </c>
      <c r="O499" s="14" t="s">
        <v>22</v>
      </c>
      <c r="P499" s="14" t="s">
        <v>1171</v>
      </c>
      <c r="Q499" s="14" t="str">
        <f>VLOOKUP(F499,[1]Sheet_01!E$6:R$2417,14,FALSE)</f>
        <v>030411-0</v>
      </c>
      <c r="R499" s="25" t="s">
        <v>1119</v>
      </c>
    </row>
    <row r="500" spans="1:18" ht="24.95" customHeight="1" x14ac:dyDescent="0.2">
      <c r="A500" s="17">
        <v>496</v>
      </c>
      <c r="B500" s="18" t="s">
        <v>67</v>
      </c>
      <c r="C500" s="18" t="s">
        <v>1182</v>
      </c>
      <c r="D500" s="14">
        <v>10628</v>
      </c>
      <c r="E500" s="14" t="s">
        <v>24</v>
      </c>
      <c r="F500" s="14" t="str">
        <f t="shared" si="1"/>
        <v>1062802</v>
      </c>
      <c r="G500" s="18" t="s">
        <v>1262</v>
      </c>
      <c r="H500" s="14" t="s">
        <v>61</v>
      </c>
      <c r="I500" s="14">
        <v>1</v>
      </c>
      <c r="J500" s="14" t="s">
        <v>1483</v>
      </c>
      <c r="K500" s="14">
        <v>3</v>
      </c>
      <c r="L500" s="14">
        <v>3</v>
      </c>
      <c r="M500" s="14">
        <v>0</v>
      </c>
      <c r="N500" s="14">
        <v>0</v>
      </c>
      <c r="O500" s="14" t="s">
        <v>22</v>
      </c>
      <c r="P500" s="14" t="s">
        <v>1171</v>
      </c>
      <c r="Q500" s="14" t="str">
        <f>VLOOKUP(F500,[1]Sheet_01!E$6:R$2417,14,FALSE)</f>
        <v>030411-0</v>
      </c>
      <c r="R500" s="25" t="s">
        <v>1119</v>
      </c>
    </row>
    <row r="501" spans="1:18" ht="24.95" customHeight="1" x14ac:dyDescent="0.2">
      <c r="A501" s="17">
        <v>497</v>
      </c>
      <c r="B501" s="18" t="s">
        <v>67</v>
      </c>
      <c r="C501" s="18" t="s">
        <v>1182</v>
      </c>
      <c r="D501" s="14">
        <v>10650</v>
      </c>
      <c r="E501" s="14" t="s">
        <v>17</v>
      </c>
      <c r="F501" s="14" t="str">
        <f t="shared" si="1"/>
        <v>1065001</v>
      </c>
      <c r="G501" s="18" t="s">
        <v>1263</v>
      </c>
      <c r="H501" s="14" t="s">
        <v>61</v>
      </c>
      <c r="I501" s="14">
        <v>3</v>
      </c>
      <c r="J501" s="14" t="s">
        <v>1166</v>
      </c>
      <c r="K501" s="14">
        <v>3</v>
      </c>
      <c r="L501" s="14">
        <v>3</v>
      </c>
      <c r="M501" s="14">
        <v>0</v>
      </c>
      <c r="N501" s="14">
        <v>0</v>
      </c>
      <c r="O501" s="14" t="s">
        <v>22</v>
      </c>
      <c r="P501" s="14" t="s">
        <v>1171</v>
      </c>
      <c r="Q501" s="14" t="str">
        <f>VLOOKUP(F501,[1]Sheet_01!E$6:R$2417,14,FALSE)</f>
        <v>030413-0</v>
      </c>
      <c r="R501" s="25" t="s">
        <v>1119</v>
      </c>
    </row>
    <row r="502" spans="1:18" ht="24.95" customHeight="1" x14ac:dyDescent="0.2">
      <c r="A502" s="17">
        <v>498</v>
      </c>
      <c r="B502" s="18" t="s">
        <v>67</v>
      </c>
      <c r="C502" s="18" t="s">
        <v>1182</v>
      </c>
      <c r="D502" s="14">
        <v>10650</v>
      </c>
      <c r="E502" s="14" t="s">
        <v>24</v>
      </c>
      <c r="F502" s="14" t="str">
        <f t="shared" si="1"/>
        <v>1065002</v>
      </c>
      <c r="G502" s="18" t="s">
        <v>1263</v>
      </c>
      <c r="H502" s="14" t="s">
        <v>61</v>
      </c>
      <c r="I502" s="14">
        <v>3</v>
      </c>
      <c r="J502" s="14" t="s">
        <v>1166</v>
      </c>
      <c r="K502" s="14">
        <v>3</v>
      </c>
      <c r="L502" s="14">
        <v>3</v>
      </c>
      <c r="M502" s="14">
        <v>0</v>
      </c>
      <c r="N502" s="14">
        <v>0</v>
      </c>
      <c r="O502" s="14" t="s">
        <v>22</v>
      </c>
      <c r="P502" s="14" t="s">
        <v>1171</v>
      </c>
      <c r="Q502" s="14" t="str">
        <f>VLOOKUP(F502,[1]Sheet_01!E$6:R$2417,14,FALSE)</f>
        <v>030413-0</v>
      </c>
      <c r="R502" s="25" t="s">
        <v>1119</v>
      </c>
    </row>
    <row r="503" spans="1:18" ht="24.95" customHeight="1" x14ac:dyDescent="0.2">
      <c r="A503" s="17">
        <v>499</v>
      </c>
      <c r="B503" s="18" t="s">
        <v>67</v>
      </c>
      <c r="C503" s="18" t="s">
        <v>1182</v>
      </c>
      <c r="D503" s="14">
        <v>11276</v>
      </c>
      <c r="E503" s="14" t="s">
        <v>17</v>
      </c>
      <c r="F503" s="14" t="str">
        <f t="shared" si="1"/>
        <v>1127601</v>
      </c>
      <c r="G503" s="18" t="s">
        <v>1264</v>
      </c>
      <c r="H503" s="14" t="s">
        <v>77</v>
      </c>
      <c r="I503" s="14">
        <v>3</v>
      </c>
      <c r="J503" s="14" t="s">
        <v>1484</v>
      </c>
      <c r="K503" s="14">
        <v>3</v>
      </c>
      <c r="L503" s="14">
        <v>3</v>
      </c>
      <c r="M503" s="14">
        <v>0</v>
      </c>
      <c r="N503" s="14">
        <v>0</v>
      </c>
      <c r="O503" s="14" t="s">
        <v>22</v>
      </c>
      <c r="P503" s="14" t="s">
        <v>1171</v>
      </c>
      <c r="Q503" s="14" t="str">
        <f>VLOOKUP(F503,[1]Sheet_01!E$6:R$2417,14,FALSE)</f>
        <v>030411-0</v>
      </c>
      <c r="R503" s="25" t="s">
        <v>1119</v>
      </c>
    </row>
    <row r="504" spans="1:18" ht="24.95" customHeight="1" x14ac:dyDescent="0.2">
      <c r="A504" s="17">
        <v>500</v>
      </c>
      <c r="B504" s="18" t="s">
        <v>67</v>
      </c>
      <c r="C504" s="18" t="s">
        <v>1182</v>
      </c>
      <c r="D504" s="14">
        <v>11276</v>
      </c>
      <c r="E504" s="14" t="s">
        <v>24</v>
      </c>
      <c r="F504" s="14" t="str">
        <f t="shared" si="1"/>
        <v>1127602</v>
      </c>
      <c r="G504" s="18" t="s">
        <v>1264</v>
      </c>
      <c r="H504" s="14" t="s">
        <v>77</v>
      </c>
      <c r="I504" s="14">
        <v>3</v>
      </c>
      <c r="J504" s="14" t="s">
        <v>1484</v>
      </c>
      <c r="K504" s="14">
        <v>3</v>
      </c>
      <c r="L504" s="14">
        <v>3</v>
      </c>
      <c r="M504" s="14">
        <v>0</v>
      </c>
      <c r="N504" s="14">
        <v>0</v>
      </c>
      <c r="O504" s="14" t="s">
        <v>22</v>
      </c>
      <c r="P504" s="14" t="s">
        <v>1171</v>
      </c>
      <c r="Q504" s="14" t="str">
        <f>VLOOKUP(F504,[1]Sheet_01!E$6:R$2417,14,FALSE)</f>
        <v>030411-0</v>
      </c>
      <c r="R504" s="25" t="s">
        <v>1119</v>
      </c>
    </row>
    <row r="505" spans="1:18" ht="24.95" customHeight="1" x14ac:dyDescent="0.2">
      <c r="A505" s="17">
        <v>501</v>
      </c>
      <c r="B505" s="18" t="s">
        <v>67</v>
      </c>
      <c r="C505" s="18" t="s">
        <v>1182</v>
      </c>
      <c r="D505" s="14">
        <v>20742</v>
      </c>
      <c r="E505" s="14" t="s">
        <v>17</v>
      </c>
      <c r="F505" s="14" t="str">
        <f t="shared" si="1"/>
        <v>2074201</v>
      </c>
      <c r="G505" s="18" t="s">
        <v>1265</v>
      </c>
      <c r="H505" s="14" t="s">
        <v>61</v>
      </c>
      <c r="I505" s="14">
        <v>3</v>
      </c>
      <c r="J505" s="14" t="s">
        <v>1485</v>
      </c>
      <c r="K505" s="14">
        <v>3</v>
      </c>
      <c r="L505" s="14">
        <v>3</v>
      </c>
      <c r="M505" s="14">
        <v>0</v>
      </c>
      <c r="N505" s="14">
        <v>0</v>
      </c>
      <c r="O505" s="14" t="s">
        <v>22</v>
      </c>
      <c r="P505" s="14" t="s">
        <v>1171</v>
      </c>
      <c r="Q505" s="14" t="str">
        <f>VLOOKUP(F505,[1]Sheet_01!E$6:R$2417,14,FALSE)</f>
        <v>030413-0</v>
      </c>
      <c r="R505" s="25" t="s">
        <v>1119</v>
      </c>
    </row>
    <row r="506" spans="1:18" ht="24.95" customHeight="1" x14ac:dyDescent="0.2">
      <c r="A506" s="17">
        <v>502</v>
      </c>
      <c r="B506" s="18" t="s">
        <v>67</v>
      </c>
      <c r="C506" s="18" t="s">
        <v>1182</v>
      </c>
      <c r="D506" s="14">
        <v>20746</v>
      </c>
      <c r="E506" s="14" t="s">
        <v>17</v>
      </c>
      <c r="F506" s="14" t="str">
        <f t="shared" si="1"/>
        <v>2074601</v>
      </c>
      <c r="G506" s="18" t="s">
        <v>1266</v>
      </c>
      <c r="H506" s="14" t="s">
        <v>61</v>
      </c>
      <c r="I506" s="14">
        <v>2</v>
      </c>
      <c r="J506" s="14" t="s">
        <v>1486</v>
      </c>
      <c r="K506" s="14">
        <v>3</v>
      </c>
      <c r="L506" s="14">
        <v>3</v>
      </c>
      <c r="M506" s="14">
        <v>0</v>
      </c>
      <c r="N506" s="14">
        <v>0</v>
      </c>
      <c r="O506" s="14" t="s">
        <v>22</v>
      </c>
      <c r="P506" s="14" t="s">
        <v>1171</v>
      </c>
      <c r="Q506" s="14" t="str">
        <f>VLOOKUP(F506,[1]Sheet_01!E$6:R$2417,14,FALSE)</f>
        <v>030413-0</v>
      </c>
      <c r="R506" s="25" t="s">
        <v>1119</v>
      </c>
    </row>
    <row r="507" spans="1:18" ht="24.95" customHeight="1" x14ac:dyDescent="0.2">
      <c r="A507" s="17">
        <v>503</v>
      </c>
      <c r="B507" s="18" t="s">
        <v>67</v>
      </c>
      <c r="C507" s="18" t="s">
        <v>1182</v>
      </c>
      <c r="D507" s="14">
        <v>20747</v>
      </c>
      <c r="E507" s="14" t="s">
        <v>17</v>
      </c>
      <c r="F507" s="14" t="str">
        <f t="shared" si="1"/>
        <v>2074701</v>
      </c>
      <c r="G507" s="18" t="s">
        <v>1267</v>
      </c>
      <c r="H507" s="14" t="s">
        <v>61</v>
      </c>
      <c r="I507" s="14">
        <v>4</v>
      </c>
      <c r="J507" s="14" t="s">
        <v>1485</v>
      </c>
      <c r="K507" s="14">
        <v>3</v>
      </c>
      <c r="L507" s="14">
        <v>3</v>
      </c>
      <c r="M507" s="14">
        <v>0</v>
      </c>
      <c r="N507" s="14">
        <v>0</v>
      </c>
      <c r="O507" s="14" t="s">
        <v>22</v>
      </c>
      <c r="P507" s="14" t="s">
        <v>1171</v>
      </c>
      <c r="Q507" s="14" t="str">
        <f>VLOOKUP(F507,[1]Sheet_01!E$6:R$2417,14,FALSE)</f>
        <v>030111-0,030413-0</v>
      </c>
      <c r="R507" s="25" t="s">
        <v>1119</v>
      </c>
    </row>
    <row r="508" spans="1:18" ht="24.95" customHeight="1" x14ac:dyDescent="0.2">
      <c r="A508" s="17">
        <v>504</v>
      </c>
      <c r="B508" s="18" t="s">
        <v>67</v>
      </c>
      <c r="C508" s="18" t="s">
        <v>1182</v>
      </c>
      <c r="D508" s="14">
        <v>21308</v>
      </c>
      <c r="E508" s="14" t="s">
        <v>17</v>
      </c>
      <c r="F508" s="14" t="str">
        <f t="shared" si="1"/>
        <v>2130801</v>
      </c>
      <c r="G508" s="18" t="s">
        <v>1268</v>
      </c>
      <c r="H508" s="14" t="s">
        <v>61</v>
      </c>
      <c r="I508" s="14">
        <v>3</v>
      </c>
      <c r="J508" s="14" t="s">
        <v>1487</v>
      </c>
      <c r="K508" s="14">
        <v>3</v>
      </c>
      <c r="L508" s="14">
        <v>3</v>
      </c>
      <c r="M508" s="14">
        <v>0</v>
      </c>
      <c r="N508" s="14">
        <v>0</v>
      </c>
      <c r="O508" s="14" t="s">
        <v>22</v>
      </c>
      <c r="P508" s="14" t="s">
        <v>1171</v>
      </c>
      <c r="Q508" s="14" t="str">
        <f>VLOOKUP(F508,[1]Sheet_01!E$6:R$2417,14,FALSE)</f>
        <v>030111-0,030413-0</v>
      </c>
      <c r="R508" s="25" t="s">
        <v>1119</v>
      </c>
    </row>
    <row r="509" spans="1:18" ht="24.95" customHeight="1" x14ac:dyDescent="0.2">
      <c r="A509" s="17">
        <v>505</v>
      </c>
      <c r="B509" s="18" t="s">
        <v>67</v>
      </c>
      <c r="C509" s="18" t="s">
        <v>1182</v>
      </c>
      <c r="D509" s="14">
        <v>21308</v>
      </c>
      <c r="E509" s="14" t="s">
        <v>24</v>
      </c>
      <c r="F509" s="14" t="str">
        <f t="shared" si="1"/>
        <v>2130802</v>
      </c>
      <c r="G509" s="18" t="s">
        <v>1268</v>
      </c>
      <c r="H509" s="14" t="s">
        <v>61</v>
      </c>
      <c r="I509" s="14">
        <v>3</v>
      </c>
      <c r="J509" s="14" t="s">
        <v>1487</v>
      </c>
      <c r="K509" s="14">
        <v>3</v>
      </c>
      <c r="L509" s="14">
        <v>3</v>
      </c>
      <c r="M509" s="14">
        <v>0</v>
      </c>
      <c r="N509" s="14">
        <v>0</v>
      </c>
      <c r="O509" s="14" t="s">
        <v>22</v>
      </c>
      <c r="P509" s="14" t="s">
        <v>1171</v>
      </c>
      <c r="Q509" s="14" t="str">
        <f>VLOOKUP(F509,[1]Sheet_01!E$6:R$2417,14,FALSE)</f>
        <v>030413-0</v>
      </c>
      <c r="R509" s="25" t="s">
        <v>1119</v>
      </c>
    </row>
    <row r="510" spans="1:18" ht="24.95" customHeight="1" x14ac:dyDescent="0.2">
      <c r="A510" s="17">
        <v>506</v>
      </c>
      <c r="B510" s="18" t="s">
        <v>67</v>
      </c>
      <c r="C510" s="18" t="s">
        <v>1182</v>
      </c>
      <c r="D510" s="14">
        <v>21309</v>
      </c>
      <c r="E510" s="14" t="s">
        <v>17</v>
      </c>
      <c r="F510" s="14" t="str">
        <f t="shared" si="1"/>
        <v>2130901</v>
      </c>
      <c r="G510" s="18" t="s">
        <v>1269</v>
      </c>
      <c r="H510" s="14" t="s">
        <v>61</v>
      </c>
      <c r="I510" s="14">
        <v>3</v>
      </c>
      <c r="J510" s="14" t="s">
        <v>1483</v>
      </c>
      <c r="K510" s="14">
        <v>3</v>
      </c>
      <c r="L510" s="14">
        <v>3</v>
      </c>
      <c r="M510" s="14">
        <v>0</v>
      </c>
      <c r="N510" s="14">
        <v>0</v>
      </c>
      <c r="O510" s="14" t="s">
        <v>22</v>
      </c>
      <c r="P510" s="14" t="s">
        <v>1171</v>
      </c>
      <c r="Q510" s="14" t="str">
        <f>VLOOKUP(F510,[1]Sheet_01!E$6:R$2417,14,FALSE)</f>
        <v>030413-0</v>
      </c>
      <c r="R510" s="25" t="s">
        <v>1119</v>
      </c>
    </row>
    <row r="511" spans="1:18" ht="24.95" customHeight="1" x14ac:dyDescent="0.2">
      <c r="A511" s="17">
        <v>507</v>
      </c>
      <c r="B511" s="18" t="s">
        <v>67</v>
      </c>
      <c r="C511" s="18" t="s">
        <v>1183</v>
      </c>
      <c r="D511" s="14">
        <v>12573</v>
      </c>
      <c r="E511" s="14" t="s">
        <v>17</v>
      </c>
      <c r="F511" s="14" t="str">
        <f t="shared" si="1"/>
        <v>1257301</v>
      </c>
      <c r="G511" s="18" t="s">
        <v>1270</v>
      </c>
      <c r="H511" s="14" t="s">
        <v>61</v>
      </c>
      <c r="I511" s="14">
        <v>4</v>
      </c>
      <c r="J511" s="14" t="s">
        <v>1488</v>
      </c>
      <c r="K511" s="14">
        <v>2</v>
      </c>
      <c r="L511" s="14">
        <v>2</v>
      </c>
      <c r="M511" s="14">
        <v>0</v>
      </c>
      <c r="N511" s="14">
        <v>0</v>
      </c>
      <c r="O511" s="14" t="s">
        <v>22</v>
      </c>
      <c r="P511" s="14" t="s">
        <v>1171</v>
      </c>
      <c r="Q511" s="14" t="str">
        <f>VLOOKUP(F511,[1]Sheet_01!E$6:R$2417,14,FALSE)</f>
        <v>030412-0</v>
      </c>
      <c r="R511" s="25" t="s">
        <v>1119</v>
      </c>
    </row>
    <row r="512" spans="1:18" ht="24.95" customHeight="1" x14ac:dyDescent="0.2">
      <c r="A512" s="17">
        <v>508</v>
      </c>
      <c r="B512" s="18" t="s">
        <v>67</v>
      </c>
      <c r="C512" s="18" t="s">
        <v>1183</v>
      </c>
      <c r="D512" s="14">
        <v>13562</v>
      </c>
      <c r="E512" s="14" t="s">
        <v>17</v>
      </c>
      <c r="F512" s="14" t="str">
        <f t="shared" si="1"/>
        <v>1356201</v>
      </c>
      <c r="G512" s="18" t="s">
        <v>1271</v>
      </c>
      <c r="H512" s="14" t="s">
        <v>61</v>
      </c>
      <c r="I512" s="14">
        <v>1</v>
      </c>
      <c r="J512" s="14" t="s">
        <v>1452</v>
      </c>
      <c r="K512" s="14">
        <v>2</v>
      </c>
      <c r="L512" s="14">
        <v>2</v>
      </c>
      <c r="M512" s="14">
        <v>0</v>
      </c>
      <c r="N512" s="14">
        <v>0</v>
      </c>
      <c r="O512" s="14" t="s">
        <v>22</v>
      </c>
      <c r="P512" s="14" t="s">
        <v>1171</v>
      </c>
      <c r="Q512" s="14" t="str">
        <f>VLOOKUP(F512,[1]Sheet_01!E$6:R$2417,14,FALSE)</f>
        <v>030310-0</v>
      </c>
      <c r="R512" s="25" t="s">
        <v>1119</v>
      </c>
    </row>
    <row r="513" spans="1:18" ht="24.95" customHeight="1" x14ac:dyDescent="0.2">
      <c r="A513" s="17">
        <v>509</v>
      </c>
      <c r="B513" s="18" t="s">
        <v>67</v>
      </c>
      <c r="C513" s="18" t="s">
        <v>1183</v>
      </c>
      <c r="D513" s="14">
        <v>13562</v>
      </c>
      <c r="E513" s="14" t="s">
        <v>24</v>
      </c>
      <c r="F513" s="14" t="str">
        <f t="shared" si="1"/>
        <v>1356202</v>
      </c>
      <c r="G513" s="18" t="s">
        <v>1271</v>
      </c>
      <c r="H513" s="14" t="s">
        <v>61</v>
      </c>
      <c r="I513" s="14">
        <v>1</v>
      </c>
      <c r="J513" s="14" t="s">
        <v>1452</v>
      </c>
      <c r="K513" s="14">
        <v>2</v>
      </c>
      <c r="L513" s="14">
        <v>2</v>
      </c>
      <c r="M513" s="14">
        <v>0</v>
      </c>
      <c r="N513" s="14">
        <v>0</v>
      </c>
      <c r="O513" s="14" t="s">
        <v>22</v>
      </c>
      <c r="P513" s="14" t="s">
        <v>1171</v>
      </c>
      <c r="Q513" s="14" t="str">
        <f>VLOOKUP(F513,[1]Sheet_01!E$6:R$2417,14,FALSE)</f>
        <v>030111-0,030412-0</v>
      </c>
      <c r="R513" s="25" t="s">
        <v>1119</v>
      </c>
    </row>
    <row r="514" spans="1:18" ht="24.95" customHeight="1" x14ac:dyDescent="0.2">
      <c r="A514" s="17">
        <v>510</v>
      </c>
      <c r="B514" s="18" t="s">
        <v>67</v>
      </c>
      <c r="C514" s="18" t="s">
        <v>1183</v>
      </c>
      <c r="D514" s="14">
        <v>15248</v>
      </c>
      <c r="E514" s="14" t="s">
        <v>17</v>
      </c>
      <c r="F514" s="14" t="str">
        <f t="shared" si="1"/>
        <v>1524801</v>
      </c>
      <c r="G514" s="18" t="s">
        <v>1272</v>
      </c>
      <c r="H514" s="14" t="s">
        <v>61</v>
      </c>
      <c r="I514" s="14">
        <v>1</v>
      </c>
      <c r="J514" s="14" t="s">
        <v>1453</v>
      </c>
      <c r="K514" s="14">
        <v>2</v>
      </c>
      <c r="L514" s="14">
        <v>2</v>
      </c>
      <c r="M514" s="14">
        <v>0</v>
      </c>
      <c r="N514" s="14">
        <v>0</v>
      </c>
      <c r="O514" s="14" t="s">
        <v>22</v>
      </c>
      <c r="P514" s="14" t="s">
        <v>1171</v>
      </c>
      <c r="Q514" s="14" t="str">
        <f>VLOOKUP(F514,[1]Sheet_01!E$6:R$2417,14,FALSE)</f>
        <v>030412-0</v>
      </c>
      <c r="R514" s="25" t="s">
        <v>1119</v>
      </c>
    </row>
    <row r="515" spans="1:18" ht="24.95" customHeight="1" x14ac:dyDescent="0.2">
      <c r="A515" s="17">
        <v>511</v>
      </c>
      <c r="B515" s="18" t="s">
        <v>67</v>
      </c>
      <c r="C515" s="18" t="s">
        <v>1183</v>
      </c>
      <c r="D515" s="14">
        <v>15248</v>
      </c>
      <c r="E515" s="14" t="s">
        <v>24</v>
      </c>
      <c r="F515" s="14" t="str">
        <f t="shared" si="1"/>
        <v>1524802</v>
      </c>
      <c r="G515" s="18" t="s">
        <v>1272</v>
      </c>
      <c r="H515" s="14" t="s">
        <v>61</v>
      </c>
      <c r="I515" s="14">
        <v>1</v>
      </c>
      <c r="J515" s="14" t="s">
        <v>1453</v>
      </c>
      <c r="K515" s="14">
        <v>2</v>
      </c>
      <c r="L515" s="14">
        <v>2</v>
      </c>
      <c r="M515" s="14">
        <v>0</v>
      </c>
      <c r="N515" s="14">
        <v>0</v>
      </c>
      <c r="O515" s="14" t="s">
        <v>22</v>
      </c>
      <c r="P515" s="14" t="s">
        <v>1171</v>
      </c>
      <c r="Q515" s="14" t="str">
        <f>VLOOKUP(F515,[1]Sheet_01!E$6:R$2417,14,FALSE)</f>
        <v>030412-0</v>
      </c>
      <c r="R515" s="25" t="s">
        <v>1119</v>
      </c>
    </row>
    <row r="516" spans="1:18" ht="24.95" customHeight="1" x14ac:dyDescent="0.2">
      <c r="A516" s="17">
        <v>512</v>
      </c>
      <c r="B516" s="18" t="s">
        <v>67</v>
      </c>
      <c r="C516" s="18" t="s">
        <v>1183</v>
      </c>
      <c r="D516" s="14">
        <v>15263</v>
      </c>
      <c r="E516" s="14" t="s">
        <v>17</v>
      </c>
      <c r="F516" s="14" t="str">
        <f t="shared" si="1"/>
        <v>1526301</v>
      </c>
      <c r="G516" s="18" t="s">
        <v>1273</v>
      </c>
      <c r="H516" s="14" t="s">
        <v>61</v>
      </c>
      <c r="I516" s="14">
        <v>4</v>
      </c>
      <c r="J516" s="14" t="s">
        <v>1489</v>
      </c>
      <c r="K516" s="14">
        <v>2</v>
      </c>
      <c r="L516" s="14">
        <v>2</v>
      </c>
      <c r="M516" s="14">
        <v>0</v>
      </c>
      <c r="N516" s="14">
        <v>0</v>
      </c>
      <c r="O516" s="14" t="s">
        <v>22</v>
      </c>
      <c r="P516" s="14" t="s">
        <v>1171</v>
      </c>
      <c r="Q516" s="14" t="str">
        <f>VLOOKUP(F516,[1]Sheet_01!E$6:R$2417,14,FALSE)</f>
        <v>030310-0</v>
      </c>
      <c r="R516" s="25" t="s">
        <v>1119</v>
      </c>
    </row>
    <row r="517" spans="1:18" ht="24.95" customHeight="1" x14ac:dyDescent="0.2">
      <c r="A517" s="17">
        <v>513</v>
      </c>
      <c r="B517" s="18" t="s">
        <v>67</v>
      </c>
      <c r="C517" s="18" t="s">
        <v>1183</v>
      </c>
      <c r="D517" s="14">
        <v>20792</v>
      </c>
      <c r="E517" s="14" t="s">
        <v>17</v>
      </c>
      <c r="F517" s="14" t="str">
        <f t="shared" si="1"/>
        <v>2079201</v>
      </c>
      <c r="G517" s="18" t="s">
        <v>1274</v>
      </c>
      <c r="H517" s="14" t="s">
        <v>77</v>
      </c>
      <c r="I517" s="14">
        <v>3</v>
      </c>
      <c r="J517" s="14" t="s">
        <v>1490</v>
      </c>
      <c r="K517" s="14">
        <v>2</v>
      </c>
      <c r="L517" s="14">
        <v>2</v>
      </c>
      <c r="M517" s="14">
        <v>0</v>
      </c>
      <c r="N517" s="14">
        <v>0</v>
      </c>
      <c r="O517" s="14" t="s">
        <v>22</v>
      </c>
      <c r="P517" s="14" t="s">
        <v>1171</v>
      </c>
      <c r="Q517" s="14" t="str">
        <f>VLOOKUP(F517,[1]Sheet_01!E$6:R$2417,14,FALSE)</f>
        <v>030310-0</v>
      </c>
      <c r="R517" s="25" t="s">
        <v>1119</v>
      </c>
    </row>
    <row r="518" spans="1:18" ht="24.95" customHeight="1" x14ac:dyDescent="0.2">
      <c r="A518" s="17">
        <v>514</v>
      </c>
      <c r="B518" s="18" t="s">
        <v>67</v>
      </c>
      <c r="C518" s="18" t="s">
        <v>1183</v>
      </c>
      <c r="D518" s="14">
        <v>20792</v>
      </c>
      <c r="E518" s="14" t="s">
        <v>24</v>
      </c>
      <c r="F518" s="14" t="str">
        <f t="shared" si="1"/>
        <v>2079202</v>
      </c>
      <c r="G518" s="18" t="s">
        <v>1274</v>
      </c>
      <c r="H518" s="14" t="s">
        <v>77</v>
      </c>
      <c r="I518" s="14">
        <v>3</v>
      </c>
      <c r="J518" s="14" t="s">
        <v>1490</v>
      </c>
      <c r="K518" s="14">
        <v>2</v>
      </c>
      <c r="L518" s="14">
        <v>2</v>
      </c>
      <c r="M518" s="14">
        <v>0</v>
      </c>
      <c r="N518" s="14">
        <v>0</v>
      </c>
      <c r="O518" s="14" t="s">
        <v>22</v>
      </c>
      <c r="P518" s="14" t="s">
        <v>1171</v>
      </c>
      <c r="Q518" s="14" t="str">
        <f>VLOOKUP(F518,[1]Sheet_01!E$6:R$2417,14,FALSE)</f>
        <v>030310-0</v>
      </c>
      <c r="R518" s="25" t="s">
        <v>1119</v>
      </c>
    </row>
    <row r="519" spans="1:18" ht="24.95" customHeight="1" x14ac:dyDescent="0.2">
      <c r="A519" s="17">
        <v>515</v>
      </c>
      <c r="B519" s="18" t="s">
        <v>67</v>
      </c>
      <c r="C519" s="18" t="s">
        <v>1183</v>
      </c>
      <c r="D519" s="14">
        <v>21131</v>
      </c>
      <c r="E519" s="14" t="s">
        <v>17</v>
      </c>
      <c r="F519" s="14" t="str">
        <f t="shared" si="1"/>
        <v>2113101</v>
      </c>
      <c r="G519" s="18" t="s">
        <v>1275</v>
      </c>
      <c r="H519" s="14" t="s">
        <v>77</v>
      </c>
      <c r="I519" s="14">
        <v>2</v>
      </c>
      <c r="J519" s="14" t="s">
        <v>1488</v>
      </c>
      <c r="K519" s="14">
        <v>3</v>
      </c>
      <c r="L519" s="14">
        <v>3</v>
      </c>
      <c r="M519" s="14">
        <v>0</v>
      </c>
      <c r="N519" s="14">
        <v>0</v>
      </c>
      <c r="O519" s="14" t="s">
        <v>22</v>
      </c>
      <c r="P519" s="14" t="s">
        <v>1171</v>
      </c>
      <c r="Q519" s="14" t="str">
        <f>VLOOKUP(F519,[1]Sheet_01!E$6:R$2417,14,FALSE)</f>
        <v>030310-0</v>
      </c>
      <c r="R519" s="25" t="s">
        <v>1119</v>
      </c>
    </row>
    <row r="520" spans="1:18" ht="24.95" customHeight="1" x14ac:dyDescent="0.2">
      <c r="A520" s="17">
        <v>516</v>
      </c>
      <c r="B520" s="18" t="s">
        <v>67</v>
      </c>
      <c r="C520" s="18" t="s">
        <v>1183</v>
      </c>
      <c r="D520" s="14">
        <v>21131</v>
      </c>
      <c r="E520" s="14" t="s">
        <v>24</v>
      </c>
      <c r="F520" s="14" t="str">
        <f t="shared" si="1"/>
        <v>2113102</v>
      </c>
      <c r="G520" s="18" t="s">
        <v>1275</v>
      </c>
      <c r="H520" s="14" t="s">
        <v>77</v>
      </c>
      <c r="I520" s="14">
        <v>2</v>
      </c>
      <c r="J520" s="14" t="s">
        <v>1488</v>
      </c>
      <c r="K520" s="14">
        <v>3</v>
      </c>
      <c r="L520" s="14">
        <v>3</v>
      </c>
      <c r="M520" s="14">
        <v>0</v>
      </c>
      <c r="N520" s="14">
        <v>0</v>
      </c>
      <c r="O520" s="14" t="s">
        <v>22</v>
      </c>
      <c r="P520" s="14" t="s">
        <v>1171</v>
      </c>
      <c r="Q520" s="14" t="str">
        <f>VLOOKUP(F520,[1]Sheet_01!E$6:R$2417,14,FALSE)</f>
        <v>030310-0</v>
      </c>
      <c r="R520" s="25" t="s">
        <v>1119</v>
      </c>
    </row>
    <row r="521" spans="1:18" ht="24.95" customHeight="1" x14ac:dyDescent="0.2">
      <c r="A521" s="17">
        <v>517</v>
      </c>
      <c r="B521" s="18" t="s">
        <v>67</v>
      </c>
      <c r="C521" s="18" t="s">
        <v>1183</v>
      </c>
      <c r="D521" s="14">
        <v>21310</v>
      </c>
      <c r="E521" s="14" t="s">
        <v>17</v>
      </c>
      <c r="F521" s="14" t="str">
        <f t="shared" ref="F521:F584" si="2">D521&amp;E521</f>
        <v>2131001</v>
      </c>
      <c r="G521" s="18" t="s">
        <v>1276</v>
      </c>
      <c r="H521" s="14" t="s">
        <v>61</v>
      </c>
      <c r="I521" s="14">
        <v>1</v>
      </c>
      <c r="J521" s="14" t="s">
        <v>1491</v>
      </c>
      <c r="K521" s="14">
        <v>2</v>
      </c>
      <c r="L521" s="14">
        <v>2</v>
      </c>
      <c r="M521" s="14">
        <v>0</v>
      </c>
      <c r="N521" s="14">
        <v>0</v>
      </c>
      <c r="O521" s="14" t="s">
        <v>22</v>
      </c>
      <c r="P521" s="14" t="s">
        <v>1171</v>
      </c>
      <c r="Q521" s="14" t="str">
        <f>VLOOKUP(F521,[1]Sheet_01!E$6:R$2417,14,FALSE)</f>
        <v>030117-0</v>
      </c>
      <c r="R521" s="25" t="s">
        <v>1119</v>
      </c>
    </row>
    <row r="522" spans="1:18" ht="24.95" customHeight="1" x14ac:dyDescent="0.2">
      <c r="A522" s="17">
        <v>518</v>
      </c>
      <c r="B522" s="18" t="s">
        <v>67</v>
      </c>
      <c r="C522" s="18" t="s">
        <v>1183</v>
      </c>
      <c r="D522" s="14">
        <v>21310</v>
      </c>
      <c r="E522" s="14" t="s">
        <v>24</v>
      </c>
      <c r="F522" s="14" t="str">
        <f t="shared" si="2"/>
        <v>2131002</v>
      </c>
      <c r="G522" s="18" t="s">
        <v>1276</v>
      </c>
      <c r="H522" s="14" t="s">
        <v>61</v>
      </c>
      <c r="I522" s="14">
        <v>1</v>
      </c>
      <c r="J522" s="14" t="s">
        <v>1491</v>
      </c>
      <c r="K522" s="14">
        <v>2</v>
      </c>
      <c r="L522" s="14">
        <v>2</v>
      </c>
      <c r="M522" s="14">
        <v>0</v>
      </c>
      <c r="N522" s="14">
        <v>0</v>
      </c>
      <c r="O522" s="14" t="s">
        <v>22</v>
      </c>
      <c r="P522" s="14" t="s">
        <v>1171</v>
      </c>
      <c r="Q522" s="14" t="str">
        <f>VLOOKUP(F522,[1]Sheet_01!E$6:R$2417,14,FALSE)</f>
        <v>030117-0,030412-0</v>
      </c>
      <c r="R522" s="25" t="s">
        <v>1119</v>
      </c>
    </row>
    <row r="523" spans="1:18" ht="24.95" customHeight="1" x14ac:dyDescent="0.2">
      <c r="A523" s="17">
        <v>519</v>
      </c>
      <c r="B523" s="18" t="s">
        <v>67</v>
      </c>
      <c r="C523" s="18" t="s">
        <v>1183</v>
      </c>
      <c r="D523" s="14">
        <v>21312</v>
      </c>
      <c r="E523" s="14" t="s">
        <v>17</v>
      </c>
      <c r="F523" s="14" t="str">
        <f t="shared" si="2"/>
        <v>2131201</v>
      </c>
      <c r="G523" s="18" t="s">
        <v>1277</v>
      </c>
      <c r="H523" s="14" t="s">
        <v>61</v>
      </c>
      <c r="I523" s="14">
        <v>1</v>
      </c>
      <c r="J523" s="14" t="s">
        <v>1490</v>
      </c>
      <c r="K523" s="14">
        <v>3</v>
      </c>
      <c r="L523" s="14">
        <v>3</v>
      </c>
      <c r="M523" s="14">
        <v>0</v>
      </c>
      <c r="N523" s="14">
        <v>0</v>
      </c>
      <c r="O523" s="14" t="s">
        <v>22</v>
      </c>
      <c r="P523" s="14" t="s">
        <v>1171</v>
      </c>
      <c r="Q523" s="14" t="str">
        <f>VLOOKUP(F523,[1]Sheet_01!E$6:R$2417,14,FALSE)</f>
        <v>030412-0</v>
      </c>
      <c r="R523" s="25" t="s">
        <v>1119</v>
      </c>
    </row>
    <row r="524" spans="1:18" ht="24.95" customHeight="1" x14ac:dyDescent="0.2">
      <c r="A524" s="17">
        <v>520</v>
      </c>
      <c r="B524" s="18" t="s">
        <v>67</v>
      </c>
      <c r="C524" s="18" t="s">
        <v>1183</v>
      </c>
      <c r="D524" s="14">
        <v>21312</v>
      </c>
      <c r="E524" s="14" t="s">
        <v>24</v>
      </c>
      <c r="F524" s="14" t="str">
        <f t="shared" si="2"/>
        <v>2131202</v>
      </c>
      <c r="G524" s="18" t="s">
        <v>1277</v>
      </c>
      <c r="H524" s="14" t="s">
        <v>61</v>
      </c>
      <c r="I524" s="14">
        <v>1</v>
      </c>
      <c r="J524" s="14" t="s">
        <v>1490</v>
      </c>
      <c r="K524" s="14">
        <v>3</v>
      </c>
      <c r="L524" s="14">
        <v>3</v>
      </c>
      <c r="M524" s="14">
        <v>0</v>
      </c>
      <c r="N524" s="14">
        <v>0</v>
      </c>
      <c r="O524" s="14" t="s">
        <v>22</v>
      </c>
      <c r="P524" s="14" t="s">
        <v>1171</v>
      </c>
      <c r="Q524" s="14" t="str">
        <f>VLOOKUP(F524,[1]Sheet_01!E$6:R$2417,14,FALSE)</f>
        <v>030412-0</v>
      </c>
      <c r="R524" s="25" t="s">
        <v>1119</v>
      </c>
    </row>
    <row r="525" spans="1:18" ht="24.95" customHeight="1" x14ac:dyDescent="0.2">
      <c r="A525" s="17">
        <v>521</v>
      </c>
      <c r="B525" s="18" t="s">
        <v>67</v>
      </c>
      <c r="C525" s="18" t="s">
        <v>1183</v>
      </c>
      <c r="D525" s="14">
        <v>21313</v>
      </c>
      <c r="E525" s="14" t="s">
        <v>17</v>
      </c>
      <c r="F525" s="14" t="str">
        <f t="shared" si="2"/>
        <v>2131301</v>
      </c>
      <c r="G525" s="18" t="s">
        <v>1278</v>
      </c>
      <c r="H525" s="14" t="s">
        <v>61</v>
      </c>
      <c r="I525" s="14">
        <v>3</v>
      </c>
      <c r="J525" s="14" t="s">
        <v>1491</v>
      </c>
      <c r="K525" s="14">
        <v>3</v>
      </c>
      <c r="L525" s="14">
        <v>3</v>
      </c>
      <c r="M525" s="14">
        <v>0</v>
      </c>
      <c r="N525" s="14">
        <v>0</v>
      </c>
      <c r="O525" s="14" t="s">
        <v>22</v>
      </c>
      <c r="P525" s="14" t="s">
        <v>1171</v>
      </c>
      <c r="Q525" s="14" t="str">
        <f>VLOOKUP(F525,[1]Sheet_01!E$6:R$2417,14,FALSE)</f>
        <v>030117-0,030412-0</v>
      </c>
      <c r="R525" s="25" t="s">
        <v>1119</v>
      </c>
    </row>
    <row r="526" spans="1:18" ht="24.95" customHeight="1" x14ac:dyDescent="0.2">
      <c r="A526" s="17">
        <v>522</v>
      </c>
      <c r="B526" s="18" t="s">
        <v>67</v>
      </c>
      <c r="C526" s="18" t="s">
        <v>1183</v>
      </c>
      <c r="D526" s="14">
        <v>21313</v>
      </c>
      <c r="E526" s="14" t="s">
        <v>24</v>
      </c>
      <c r="F526" s="14" t="str">
        <f t="shared" si="2"/>
        <v>2131302</v>
      </c>
      <c r="G526" s="18" t="s">
        <v>1278</v>
      </c>
      <c r="H526" s="14" t="s">
        <v>61</v>
      </c>
      <c r="I526" s="14">
        <v>3</v>
      </c>
      <c r="J526" s="14" t="s">
        <v>1491</v>
      </c>
      <c r="K526" s="14">
        <v>3</v>
      </c>
      <c r="L526" s="14">
        <v>3</v>
      </c>
      <c r="M526" s="14">
        <v>0</v>
      </c>
      <c r="N526" s="14">
        <v>0</v>
      </c>
      <c r="O526" s="14" t="s">
        <v>22</v>
      </c>
      <c r="P526" s="14" t="s">
        <v>1171</v>
      </c>
      <c r="Q526" s="14" t="str">
        <f>VLOOKUP(F526,[1]Sheet_01!E$6:R$2417,14,FALSE)</f>
        <v>030412-0</v>
      </c>
      <c r="R526" s="25" t="s">
        <v>1119</v>
      </c>
    </row>
    <row r="527" spans="1:18" ht="24.95" customHeight="1" x14ac:dyDescent="0.2">
      <c r="A527" s="17">
        <v>523</v>
      </c>
      <c r="B527" s="18" t="s">
        <v>67</v>
      </c>
      <c r="C527" s="18" t="s">
        <v>1183</v>
      </c>
      <c r="D527" s="14">
        <v>22828</v>
      </c>
      <c r="E527" s="14" t="s">
        <v>17</v>
      </c>
      <c r="F527" s="14" t="str">
        <f t="shared" si="2"/>
        <v>2282801</v>
      </c>
      <c r="G527" s="18" t="s">
        <v>1279</v>
      </c>
      <c r="H527" s="14" t="s">
        <v>77</v>
      </c>
      <c r="I527" s="14">
        <v>2</v>
      </c>
      <c r="J527" s="14" t="s">
        <v>1491</v>
      </c>
      <c r="K527" s="14">
        <v>3</v>
      </c>
      <c r="L527" s="14">
        <v>3</v>
      </c>
      <c r="M527" s="14">
        <v>0</v>
      </c>
      <c r="N527" s="14">
        <v>0</v>
      </c>
      <c r="O527" s="14" t="s">
        <v>22</v>
      </c>
      <c r="P527" s="14" t="s">
        <v>1171</v>
      </c>
      <c r="Q527" s="14" t="str">
        <f>VLOOKUP(F527,[1]Sheet_01!E$6:R$2417,14,FALSE)</f>
        <v>030310-0</v>
      </c>
      <c r="R527" s="25" t="s">
        <v>1119</v>
      </c>
    </row>
    <row r="528" spans="1:18" ht="24.95" customHeight="1" x14ac:dyDescent="0.2">
      <c r="A528" s="17">
        <v>524</v>
      </c>
      <c r="B528" s="18" t="s">
        <v>67</v>
      </c>
      <c r="C528" s="18" t="s">
        <v>1183</v>
      </c>
      <c r="D528" s="14">
        <v>22828</v>
      </c>
      <c r="E528" s="14" t="s">
        <v>24</v>
      </c>
      <c r="F528" s="14" t="str">
        <f t="shared" si="2"/>
        <v>2282802</v>
      </c>
      <c r="G528" s="18" t="s">
        <v>1279</v>
      </c>
      <c r="H528" s="14" t="s">
        <v>77</v>
      </c>
      <c r="I528" s="14">
        <v>2</v>
      </c>
      <c r="J528" s="14" t="s">
        <v>1491</v>
      </c>
      <c r="K528" s="14">
        <v>3</v>
      </c>
      <c r="L528" s="14">
        <v>3</v>
      </c>
      <c r="M528" s="14">
        <v>0</v>
      </c>
      <c r="N528" s="14">
        <v>0</v>
      </c>
      <c r="O528" s="14" t="s">
        <v>22</v>
      </c>
      <c r="P528" s="14" t="s">
        <v>1171</v>
      </c>
      <c r="Q528" s="14" t="str">
        <f>VLOOKUP(F528,[1]Sheet_01!E$6:R$2417,14,FALSE)</f>
        <v>030310-0</v>
      </c>
      <c r="R528" s="25" t="s">
        <v>1119</v>
      </c>
    </row>
    <row r="529" spans="1:18" ht="24.95" customHeight="1" x14ac:dyDescent="0.2">
      <c r="A529" s="17">
        <v>525</v>
      </c>
      <c r="B529" s="18" t="s">
        <v>67</v>
      </c>
      <c r="C529" s="18" t="s">
        <v>1184</v>
      </c>
      <c r="D529" s="14">
        <v>10558</v>
      </c>
      <c r="E529" s="14" t="s">
        <v>17</v>
      </c>
      <c r="F529" s="14" t="str">
        <f t="shared" si="2"/>
        <v>1055801</v>
      </c>
      <c r="G529" s="18" t="s">
        <v>1280</v>
      </c>
      <c r="H529" s="14" t="s">
        <v>61</v>
      </c>
      <c r="I529" s="14">
        <v>2</v>
      </c>
      <c r="J529" s="14" t="s">
        <v>1492</v>
      </c>
      <c r="K529" s="14">
        <v>3</v>
      </c>
      <c r="L529" s="14">
        <v>3</v>
      </c>
      <c r="M529" s="14">
        <v>0</v>
      </c>
      <c r="N529" s="14">
        <v>0</v>
      </c>
      <c r="O529" s="14" t="s">
        <v>22</v>
      </c>
      <c r="P529" s="14" t="s">
        <v>1171</v>
      </c>
      <c r="Q529" s="14" t="str">
        <f>VLOOKUP(F529,[1]Sheet_01!E$6:R$2417,14,FALSE)</f>
        <v>030411-0,030415-0</v>
      </c>
      <c r="R529" s="25" t="s">
        <v>1119</v>
      </c>
    </row>
    <row r="530" spans="1:18" ht="24.95" customHeight="1" x14ac:dyDescent="0.2">
      <c r="A530" s="17">
        <v>526</v>
      </c>
      <c r="B530" s="18" t="s">
        <v>67</v>
      </c>
      <c r="C530" s="18" t="s">
        <v>1184</v>
      </c>
      <c r="D530" s="14">
        <v>18248</v>
      </c>
      <c r="E530" s="14" t="s">
        <v>17</v>
      </c>
      <c r="F530" s="14" t="str">
        <f t="shared" si="2"/>
        <v>1824801</v>
      </c>
      <c r="G530" s="18" t="s">
        <v>1281</v>
      </c>
      <c r="H530" s="14" t="s">
        <v>61</v>
      </c>
      <c r="I530" s="14">
        <v>1</v>
      </c>
      <c r="J530" s="14" t="s">
        <v>1492</v>
      </c>
      <c r="K530" s="14">
        <v>3</v>
      </c>
      <c r="L530" s="14">
        <v>3</v>
      </c>
      <c r="M530" s="14">
        <v>0</v>
      </c>
      <c r="N530" s="14">
        <v>0</v>
      </c>
      <c r="O530" s="14" t="s">
        <v>22</v>
      </c>
      <c r="P530" s="14" t="s">
        <v>1171</v>
      </c>
      <c r="Q530" s="14" t="str">
        <f>VLOOKUP(F530,[1]Sheet_01!E$6:R$2417,14,FALSE)</f>
        <v>030119-0</v>
      </c>
      <c r="R530" s="25" t="s">
        <v>1119</v>
      </c>
    </row>
    <row r="531" spans="1:18" ht="24.95" customHeight="1" x14ac:dyDescent="0.2">
      <c r="A531" s="17">
        <v>527</v>
      </c>
      <c r="B531" s="18" t="s">
        <v>67</v>
      </c>
      <c r="C531" s="18" t="s">
        <v>1184</v>
      </c>
      <c r="D531" s="14">
        <v>19328</v>
      </c>
      <c r="E531" s="14" t="s">
        <v>17</v>
      </c>
      <c r="F531" s="14" t="str">
        <f t="shared" si="2"/>
        <v>1932801</v>
      </c>
      <c r="G531" s="18" t="s">
        <v>1282</v>
      </c>
      <c r="H531" s="14" t="s">
        <v>61</v>
      </c>
      <c r="I531" s="14">
        <v>4</v>
      </c>
      <c r="J531" s="14" t="s">
        <v>1493</v>
      </c>
      <c r="K531" s="14">
        <v>3</v>
      </c>
      <c r="L531" s="14">
        <v>3</v>
      </c>
      <c r="M531" s="14">
        <v>0</v>
      </c>
      <c r="N531" s="14">
        <v>0</v>
      </c>
      <c r="O531" s="14" t="s">
        <v>22</v>
      </c>
      <c r="P531" s="14" t="s">
        <v>1171</v>
      </c>
      <c r="Q531" s="14" t="str">
        <f>VLOOKUP(F531,[1]Sheet_01!E$6:R$2417,14,FALSE)</f>
        <v>030119-0</v>
      </c>
      <c r="R531" s="25" t="s">
        <v>1119</v>
      </c>
    </row>
    <row r="532" spans="1:18" ht="24.95" customHeight="1" x14ac:dyDescent="0.2">
      <c r="A532" s="17">
        <v>528</v>
      </c>
      <c r="B532" s="18" t="s">
        <v>67</v>
      </c>
      <c r="C532" s="18" t="s">
        <v>1184</v>
      </c>
      <c r="D532" s="14">
        <v>20751</v>
      </c>
      <c r="E532" s="14" t="s">
        <v>17</v>
      </c>
      <c r="F532" s="14" t="str">
        <f t="shared" si="2"/>
        <v>2075101</v>
      </c>
      <c r="G532" s="18" t="s">
        <v>1158</v>
      </c>
      <c r="H532" s="14" t="s">
        <v>61</v>
      </c>
      <c r="I532" s="14">
        <v>3</v>
      </c>
      <c r="J532" s="14" t="s">
        <v>1494</v>
      </c>
      <c r="K532" s="14">
        <v>3</v>
      </c>
      <c r="L532" s="14">
        <v>3</v>
      </c>
      <c r="M532" s="14">
        <v>0</v>
      </c>
      <c r="N532" s="14">
        <v>0</v>
      </c>
      <c r="O532" s="14" t="s">
        <v>22</v>
      </c>
      <c r="P532" s="14" t="s">
        <v>1171</v>
      </c>
      <c r="Q532" s="14" t="str">
        <f>VLOOKUP(F532,[1]Sheet_01!E$6:R$2417,14,FALSE)</f>
        <v>030106-0</v>
      </c>
      <c r="R532" s="25" t="s">
        <v>1119</v>
      </c>
    </row>
    <row r="533" spans="1:18" ht="24.95" customHeight="1" x14ac:dyDescent="0.2">
      <c r="A533" s="17">
        <v>529</v>
      </c>
      <c r="B533" s="18" t="s">
        <v>67</v>
      </c>
      <c r="C533" s="18" t="s">
        <v>1184</v>
      </c>
      <c r="D533" s="14">
        <v>20754</v>
      </c>
      <c r="E533" s="14" t="s">
        <v>17</v>
      </c>
      <c r="F533" s="14" t="str">
        <f t="shared" si="2"/>
        <v>2075401</v>
      </c>
      <c r="G533" s="18" t="s">
        <v>1283</v>
      </c>
      <c r="H533" s="14" t="s">
        <v>61</v>
      </c>
      <c r="I533" s="14">
        <v>3</v>
      </c>
      <c r="J533" s="14" t="s">
        <v>1495</v>
      </c>
      <c r="K533" s="14">
        <v>3</v>
      </c>
      <c r="L533" s="14">
        <v>3</v>
      </c>
      <c r="M533" s="14">
        <v>0</v>
      </c>
      <c r="N533" s="14">
        <v>0</v>
      </c>
      <c r="O533" s="14" t="s">
        <v>22</v>
      </c>
      <c r="P533" s="14" t="s">
        <v>1171</v>
      </c>
      <c r="Q533" s="14" t="str">
        <f>VLOOKUP(F533,[1]Sheet_01!E$6:R$2417,14,FALSE)</f>
        <v>030106-0</v>
      </c>
      <c r="R533" s="25" t="s">
        <v>1119</v>
      </c>
    </row>
    <row r="534" spans="1:18" ht="24.95" customHeight="1" x14ac:dyDescent="0.2">
      <c r="A534" s="17">
        <v>530</v>
      </c>
      <c r="B534" s="18" t="s">
        <v>67</v>
      </c>
      <c r="C534" s="18" t="s">
        <v>1184</v>
      </c>
      <c r="D534" s="14">
        <v>20777</v>
      </c>
      <c r="E534" s="14" t="s">
        <v>17</v>
      </c>
      <c r="F534" s="14" t="str">
        <f t="shared" si="2"/>
        <v>2077701</v>
      </c>
      <c r="G534" s="18" t="s">
        <v>1284</v>
      </c>
      <c r="H534" s="14" t="s">
        <v>77</v>
      </c>
      <c r="I534" s="14">
        <v>4</v>
      </c>
      <c r="J534" s="14" t="s">
        <v>1160</v>
      </c>
      <c r="K534" s="14">
        <v>3</v>
      </c>
      <c r="L534" s="14">
        <v>3</v>
      </c>
      <c r="M534" s="14">
        <v>0</v>
      </c>
      <c r="N534" s="14">
        <v>0</v>
      </c>
      <c r="O534" s="14" t="s">
        <v>22</v>
      </c>
      <c r="P534" s="14" t="s">
        <v>1171</v>
      </c>
      <c r="Q534" s="14" t="str">
        <f>VLOOKUP(F534,[1]Sheet_01!E$6:R$2417,14,FALSE)</f>
        <v>030119-0</v>
      </c>
      <c r="R534" s="25" t="s">
        <v>1119</v>
      </c>
    </row>
    <row r="535" spans="1:18" ht="24.95" customHeight="1" x14ac:dyDescent="0.2">
      <c r="A535" s="17">
        <v>531</v>
      </c>
      <c r="B535" s="18" t="s">
        <v>67</v>
      </c>
      <c r="C535" s="18" t="s">
        <v>1184</v>
      </c>
      <c r="D535" s="14">
        <v>21320</v>
      </c>
      <c r="E535" s="14" t="s">
        <v>17</v>
      </c>
      <c r="F535" s="14" t="str">
        <f t="shared" si="2"/>
        <v>2132001</v>
      </c>
      <c r="G535" s="18" t="s">
        <v>1285</v>
      </c>
      <c r="H535" s="14" t="s">
        <v>61</v>
      </c>
      <c r="I535" s="14">
        <v>2</v>
      </c>
      <c r="J535" s="14" t="s">
        <v>1496</v>
      </c>
      <c r="K535" s="14">
        <v>3</v>
      </c>
      <c r="L535" s="14">
        <v>3</v>
      </c>
      <c r="M535" s="14">
        <v>0</v>
      </c>
      <c r="N535" s="14">
        <v>0</v>
      </c>
      <c r="O535" s="14" t="s">
        <v>22</v>
      </c>
      <c r="P535" s="14" t="s">
        <v>1171</v>
      </c>
      <c r="Q535" s="14" t="str">
        <f>VLOOKUP(F535,[1]Sheet_01!E$6:R$2417,14,FALSE)</f>
        <v>030119-0</v>
      </c>
      <c r="R535" s="25" t="s">
        <v>1119</v>
      </c>
    </row>
    <row r="536" spans="1:18" ht="24.95" customHeight="1" x14ac:dyDescent="0.2">
      <c r="A536" s="17">
        <v>532</v>
      </c>
      <c r="B536" s="18" t="s">
        <v>67</v>
      </c>
      <c r="C536" s="18" t="s">
        <v>1184</v>
      </c>
      <c r="D536" s="14">
        <v>21322</v>
      </c>
      <c r="E536" s="14" t="s">
        <v>17</v>
      </c>
      <c r="F536" s="14" t="str">
        <f t="shared" si="2"/>
        <v>2132201</v>
      </c>
      <c r="G536" s="18" t="s">
        <v>1286</v>
      </c>
      <c r="H536" s="14" t="s">
        <v>77</v>
      </c>
      <c r="I536" s="14">
        <v>3</v>
      </c>
      <c r="J536" s="14" t="s">
        <v>1492</v>
      </c>
      <c r="K536" s="14">
        <v>3</v>
      </c>
      <c r="L536" s="14">
        <v>3</v>
      </c>
      <c r="M536" s="14">
        <v>0</v>
      </c>
      <c r="N536" s="14">
        <v>0</v>
      </c>
      <c r="O536" s="14" t="s">
        <v>22</v>
      </c>
      <c r="P536" s="14" t="s">
        <v>1171</v>
      </c>
      <c r="Q536" s="14" t="str">
        <f>VLOOKUP(F536,[1]Sheet_01!E$6:R$2417,14,FALSE)</f>
        <v>030106-0</v>
      </c>
      <c r="R536" s="25" t="s">
        <v>1119</v>
      </c>
    </row>
    <row r="537" spans="1:18" ht="24.95" customHeight="1" x14ac:dyDescent="0.2">
      <c r="A537" s="17">
        <v>533</v>
      </c>
      <c r="B537" s="18" t="s">
        <v>67</v>
      </c>
      <c r="C537" s="18" t="s">
        <v>1184</v>
      </c>
      <c r="D537" s="14">
        <v>21322</v>
      </c>
      <c r="E537" s="14" t="s">
        <v>24</v>
      </c>
      <c r="F537" s="14" t="str">
        <f t="shared" si="2"/>
        <v>2132202</v>
      </c>
      <c r="G537" s="18" t="s">
        <v>1286</v>
      </c>
      <c r="H537" s="14" t="s">
        <v>77</v>
      </c>
      <c r="I537" s="14">
        <v>3</v>
      </c>
      <c r="J537" s="14" t="s">
        <v>1492</v>
      </c>
      <c r="K537" s="14">
        <v>3</v>
      </c>
      <c r="L537" s="14">
        <v>3</v>
      </c>
      <c r="M537" s="14">
        <v>0</v>
      </c>
      <c r="N537" s="14">
        <v>0</v>
      </c>
      <c r="O537" s="14" t="s">
        <v>22</v>
      </c>
      <c r="P537" s="14" t="s">
        <v>1171</v>
      </c>
      <c r="Q537" s="14" t="str">
        <f>VLOOKUP(F537,[1]Sheet_01!E$6:R$2417,14,FALSE)</f>
        <v>030106-0</v>
      </c>
      <c r="R537" s="25" t="s">
        <v>1119</v>
      </c>
    </row>
    <row r="538" spans="1:18" ht="24.95" customHeight="1" x14ac:dyDescent="0.2">
      <c r="A538" s="17">
        <v>534</v>
      </c>
      <c r="B538" s="18" t="s">
        <v>67</v>
      </c>
      <c r="C538" s="18" t="s">
        <v>1184</v>
      </c>
      <c r="D538" s="14">
        <v>21323</v>
      </c>
      <c r="E538" s="14" t="s">
        <v>17</v>
      </c>
      <c r="F538" s="14" t="str">
        <f t="shared" si="2"/>
        <v>2132301</v>
      </c>
      <c r="G538" s="18" t="s">
        <v>1287</v>
      </c>
      <c r="H538" s="14" t="s">
        <v>61</v>
      </c>
      <c r="I538" s="14">
        <v>4</v>
      </c>
      <c r="J538" s="14" t="s">
        <v>1165</v>
      </c>
      <c r="K538" s="14">
        <v>3</v>
      </c>
      <c r="L538" s="14">
        <v>3</v>
      </c>
      <c r="M538" s="14">
        <v>0</v>
      </c>
      <c r="N538" s="14">
        <v>0</v>
      </c>
      <c r="O538" s="14" t="s">
        <v>22</v>
      </c>
      <c r="P538" s="14" t="s">
        <v>1171</v>
      </c>
      <c r="Q538" s="14" t="str">
        <f>VLOOKUP(F538,[1]Sheet_01!E$6:R$2417,14,FALSE)</f>
        <v>030119-0</v>
      </c>
      <c r="R538" s="25" t="s">
        <v>1119</v>
      </c>
    </row>
    <row r="539" spans="1:18" ht="24.95" customHeight="1" x14ac:dyDescent="0.2">
      <c r="A539" s="17">
        <v>535</v>
      </c>
      <c r="B539" s="18" t="s">
        <v>67</v>
      </c>
      <c r="C539" s="18" t="s">
        <v>1184</v>
      </c>
      <c r="D539" s="14">
        <v>22833</v>
      </c>
      <c r="E539" s="14" t="s">
        <v>17</v>
      </c>
      <c r="F539" s="14" t="str">
        <f t="shared" si="2"/>
        <v>2283301</v>
      </c>
      <c r="G539" s="18" t="s">
        <v>1288</v>
      </c>
      <c r="H539" s="14" t="s">
        <v>61</v>
      </c>
      <c r="I539" s="14">
        <v>3</v>
      </c>
      <c r="J539" s="14" t="s">
        <v>1497</v>
      </c>
      <c r="K539" s="14">
        <v>3</v>
      </c>
      <c r="L539" s="14">
        <v>3</v>
      </c>
      <c r="M539" s="14">
        <v>0</v>
      </c>
      <c r="N539" s="14">
        <v>0</v>
      </c>
      <c r="O539" s="14" t="s">
        <v>22</v>
      </c>
      <c r="P539" s="14" t="s">
        <v>1171</v>
      </c>
      <c r="Q539" s="14" t="str">
        <f>VLOOKUP(F539,[1]Sheet_01!E$6:R$2417,14,FALSE)</f>
        <v>030106-0</v>
      </c>
      <c r="R539" s="25" t="s">
        <v>1119</v>
      </c>
    </row>
    <row r="540" spans="1:18" ht="24.95" customHeight="1" x14ac:dyDescent="0.2">
      <c r="A540" s="17">
        <v>536</v>
      </c>
      <c r="B540" s="18" t="s">
        <v>67</v>
      </c>
      <c r="C540" s="18" t="s">
        <v>1184</v>
      </c>
      <c r="D540" s="14">
        <v>24481</v>
      </c>
      <c r="E540" s="14" t="s">
        <v>17</v>
      </c>
      <c r="F540" s="14" t="str">
        <f t="shared" si="2"/>
        <v>2448101</v>
      </c>
      <c r="G540" s="18" t="s">
        <v>1289</v>
      </c>
      <c r="H540" s="14" t="s">
        <v>61</v>
      </c>
      <c r="I540" s="14">
        <v>2</v>
      </c>
      <c r="J540" s="14" t="s">
        <v>1498</v>
      </c>
      <c r="K540" s="14">
        <v>3</v>
      </c>
      <c r="L540" s="14">
        <v>3</v>
      </c>
      <c r="M540" s="14">
        <v>0</v>
      </c>
      <c r="N540" s="14">
        <v>0</v>
      </c>
      <c r="O540" s="14" t="s">
        <v>22</v>
      </c>
      <c r="P540" s="14" t="s">
        <v>1171</v>
      </c>
      <c r="Q540" s="14" t="str">
        <f>VLOOKUP(F540,[1]Sheet_01!E$6:R$2417,14,FALSE)</f>
        <v>030411-0</v>
      </c>
      <c r="R540" s="25" t="s">
        <v>1119</v>
      </c>
    </row>
    <row r="541" spans="1:18" ht="24.95" customHeight="1" x14ac:dyDescent="0.2">
      <c r="A541" s="17">
        <v>537</v>
      </c>
      <c r="B541" s="18" t="s">
        <v>67</v>
      </c>
      <c r="C541" s="18" t="s">
        <v>68</v>
      </c>
      <c r="D541" s="14">
        <v>11938</v>
      </c>
      <c r="E541" s="14" t="s">
        <v>17</v>
      </c>
      <c r="F541" s="14" t="str">
        <f t="shared" si="2"/>
        <v>1193801</v>
      </c>
      <c r="G541" s="18" t="s">
        <v>1290</v>
      </c>
      <c r="H541" s="14" t="s">
        <v>61</v>
      </c>
      <c r="I541" s="14">
        <v>2</v>
      </c>
      <c r="J541" s="14" t="s">
        <v>1499</v>
      </c>
      <c r="K541" s="14">
        <v>3</v>
      </c>
      <c r="L541" s="14">
        <v>3</v>
      </c>
      <c r="M541" s="14">
        <v>0</v>
      </c>
      <c r="N541" s="14">
        <v>0</v>
      </c>
      <c r="O541" s="14" t="s">
        <v>22</v>
      </c>
      <c r="P541" s="14" t="s">
        <v>1171</v>
      </c>
      <c r="Q541" s="14" t="str">
        <f>VLOOKUP(F541,[1]Sheet_01!E$6:R$2417,14,FALSE)</f>
        <v>030414-0</v>
      </c>
      <c r="R541" s="25" t="s">
        <v>1119</v>
      </c>
    </row>
    <row r="542" spans="1:18" ht="24.95" customHeight="1" x14ac:dyDescent="0.2">
      <c r="A542" s="17">
        <v>538</v>
      </c>
      <c r="B542" s="18" t="s">
        <v>67</v>
      </c>
      <c r="C542" s="18" t="s">
        <v>68</v>
      </c>
      <c r="D542" s="14">
        <v>13809</v>
      </c>
      <c r="E542" s="14" t="s">
        <v>17</v>
      </c>
      <c r="F542" s="14" t="str">
        <f t="shared" si="2"/>
        <v>1380901</v>
      </c>
      <c r="G542" s="18" t="s">
        <v>1291</v>
      </c>
      <c r="H542" s="14" t="s">
        <v>61</v>
      </c>
      <c r="I542" s="14">
        <v>2</v>
      </c>
      <c r="J542" s="14" t="s">
        <v>70</v>
      </c>
      <c r="K542" s="14">
        <v>3</v>
      </c>
      <c r="L542" s="14">
        <v>3</v>
      </c>
      <c r="M542" s="14">
        <v>0</v>
      </c>
      <c r="N542" s="14">
        <v>0</v>
      </c>
      <c r="O542" s="14" t="s">
        <v>22</v>
      </c>
      <c r="P542" s="14" t="s">
        <v>1171</v>
      </c>
      <c r="Q542" s="14" t="str">
        <f>VLOOKUP(F542,[1]Sheet_01!E$6:R$2417,14,FALSE)</f>
        <v>030414-0</v>
      </c>
      <c r="R542" s="25" t="s">
        <v>1119</v>
      </c>
    </row>
    <row r="543" spans="1:18" ht="24.95" customHeight="1" x14ac:dyDescent="0.2">
      <c r="A543" s="17">
        <v>539</v>
      </c>
      <c r="B543" s="18" t="s">
        <v>67</v>
      </c>
      <c r="C543" s="18" t="s">
        <v>68</v>
      </c>
      <c r="D543" s="14">
        <v>21351</v>
      </c>
      <c r="E543" s="14" t="s">
        <v>24</v>
      </c>
      <c r="F543" s="14" t="str">
        <f t="shared" si="2"/>
        <v>2135102</v>
      </c>
      <c r="G543" s="18" t="s">
        <v>1292</v>
      </c>
      <c r="H543" s="14" t="s">
        <v>77</v>
      </c>
      <c r="I543" s="14">
        <v>1</v>
      </c>
      <c r="J543" s="14" t="s">
        <v>1500</v>
      </c>
      <c r="K543" s="14">
        <v>3</v>
      </c>
      <c r="L543" s="14">
        <v>3</v>
      </c>
      <c r="M543" s="14">
        <v>0</v>
      </c>
      <c r="N543" s="14">
        <v>0</v>
      </c>
      <c r="O543" s="14" t="s">
        <v>22</v>
      </c>
      <c r="P543" s="14" t="s">
        <v>1171</v>
      </c>
      <c r="Q543" s="14" t="str">
        <f>VLOOKUP(F543,[1]Sheet_01!E$6:R$2417,14,FALSE)</f>
        <v>030120-0</v>
      </c>
      <c r="R543" s="25" t="s">
        <v>1119</v>
      </c>
    </row>
    <row r="544" spans="1:18" ht="24.95" customHeight="1" x14ac:dyDescent="0.2">
      <c r="A544" s="17">
        <v>540</v>
      </c>
      <c r="B544" s="18" t="s">
        <v>67</v>
      </c>
      <c r="C544" s="18" t="s">
        <v>68</v>
      </c>
      <c r="D544" s="14">
        <v>21354</v>
      </c>
      <c r="E544" s="14" t="s">
        <v>17</v>
      </c>
      <c r="F544" s="14" t="str">
        <f t="shared" si="2"/>
        <v>2135401</v>
      </c>
      <c r="G544" s="18" t="s">
        <v>1293</v>
      </c>
      <c r="H544" s="14" t="s">
        <v>61</v>
      </c>
      <c r="I544" s="14">
        <v>2</v>
      </c>
      <c r="J544" s="14" t="s">
        <v>1466</v>
      </c>
      <c r="K544" s="14">
        <v>3</v>
      </c>
      <c r="L544" s="14">
        <v>3</v>
      </c>
      <c r="M544" s="14">
        <v>0</v>
      </c>
      <c r="N544" s="14">
        <v>0</v>
      </c>
      <c r="O544" s="14" t="s">
        <v>22</v>
      </c>
      <c r="P544" s="14" t="s">
        <v>1171</v>
      </c>
      <c r="Q544" s="14" t="str">
        <f>VLOOKUP(F544,[1]Sheet_01!E$6:R$2417,14,FALSE)</f>
        <v>030414-0</v>
      </c>
      <c r="R544" s="25" t="s">
        <v>1119</v>
      </c>
    </row>
    <row r="545" spans="1:18" ht="24.95" customHeight="1" x14ac:dyDescent="0.2">
      <c r="A545" s="17">
        <v>541</v>
      </c>
      <c r="B545" s="18" t="s">
        <v>67</v>
      </c>
      <c r="C545" s="18" t="s">
        <v>68</v>
      </c>
      <c r="D545" s="14">
        <v>21357</v>
      </c>
      <c r="E545" s="14" t="s">
        <v>17</v>
      </c>
      <c r="F545" s="14" t="str">
        <f t="shared" si="2"/>
        <v>2135701</v>
      </c>
      <c r="G545" s="18" t="s">
        <v>1294</v>
      </c>
      <c r="H545" s="14" t="s">
        <v>61</v>
      </c>
      <c r="I545" s="14">
        <v>3</v>
      </c>
      <c r="J545" s="14" t="s">
        <v>1466</v>
      </c>
      <c r="K545" s="14">
        <v>3</v>
      </c>
      <c r="L545" s="14">
        <v>3</v>
      </c>
      <c r="M545" s="14">
        <v>0</v>
      </c>
      <c r="N545" s="14">
        <v>0</v>
      </c>
      <c r="O545" s="14" t="s">
        <v>22</v>
      </c>
      <c r="P545" s="14" t="s">
        <v>1171</v>
      </c>
      <c r="Q545" s="14" t="str">
        <f>VLOOKUP(F545,[1]Sheet_01!E$6:R$2417,14,FALSE)</f>
        <v>030415-0</v>
      </c>
      <c r="R545" s="25" t="s">
        <v>1119</v>
      </c>
    </row>
    <row r="546" spans="1:18" ht="24.95" customHeight="1" x14ac:dyDescent="0.2">
      <c r="A546" s="17">
        <v>542</v>
      </c>
      <c r="B546" s="18" t="s">
        <v>67</v>
      </c>
      <c r="C546" s="18" t="s">
        <v>68</v>
      </c>
      <c r="D546" s="14">
        <v>21358</v>
      </c>
      <c r="E546" s="14" t="s">
        <v>17</v>
      </c>
      <c r="F546" s="14" t="str">
        <f t="shared" si="2"/>
        <v>2135801</v>
      </c>
      <c r="G546" s="18" t="s">
        <v>1295</v>
      </c>
      <c r="H546" s="14" t="s">
        <v>61</v>
      </c>
      <c r="I546" s="14">
        <v>4</v>
      </c>
      <c r="J546" s="14" t="s">
        <v>1499</v>
      </c>
      <c r="K546" s="14">
        <v>3</v>
      </c>
      <c r="L546" s="14">
        <v>3</v>
      </c>
      <c r="M546" s="14">
        <v>0</v>
      </c>
      <c r="N546" s="14">
        <v>0</v>
      </c>
      <c r="O546" s="14" t="s">
        <v>22</v>
      </c>
      <c r="P546" s="14" t="s">
        <v>1171</v>
      </c>
      <c r="Q546" s="14" t="str">
        <f>VLOOKUP(F546,[1]Sheet_01!E$6:R$2417,14,FALSE)</f>
        <v>030415-0</v>
      </c>
      <c r="R546" s="25" t="s">
        <v>1119</v>
      </c>
    </row>
    <row r="547" spans="1:18" ht="24.95" customHeight="1" x14ac:dyDescent="0.2">
      <c r="A547" s="17">
        <v>543</v>
      </c>
      <c r="B547" s="18" t="s">
        <v>67</v>
      </c>
      <c r="C547" s="18" t="s">
        <v>71</v>
      </c>
      <c r="D547" s="14">
        <v>11812</v>
      </c>
      <c r="E547" s="14" t="s">
        <v>17</v>
      </c>
      <c r="F547" s="14" t="str">
        <f t="shared" si="2"/>
        <v>1181201</v>
      </c>
      <c r="G547" s="18" t="s">
        <v>310</v>
      </c>
      <c r="H547" s="14" t="s">
        <v>61</v>
      </c>
      <c r="I547" s="14">
        <v>4</v>
      </c>
      <c r="J547" s="14" t="s">
        <v>1501</v>
      </c>
      <c r="K547" s="14">
        <v>2</v>
      </c>
      <c r="L547" s="14">
        <v>0</v>
      </c>
      <c r="M547" s="14">
        <v>0</v>
      </c>
      <c r="N547" s="14">
        <v>0</v>
      </c>
      <c r="O547" s="14" t="s">
        <v>22</v>
      </c>
      <c r="P547" s="14" t="s">
        <v>1171</v>
      </c>
      <c r="Q547" s="14" t="str">
        <f>VLOOKUP(F547,[1]Sheet_01!E$6:R$2417,14,FALSE)</f>
        <v>030119-0</v>
      </c>
      <c r="R547" s="25" t="s">
        <v>1119</v>
      </c>
    </row>
    <row r="548" spans="1:18" ht="24.95" customHeight="1" x14ac:dyDescent="0.2">
      <c r="A548" s="17">
        <v>544</v>
      </c>
      <c r="B548" s="18" t="s">
        <v>67</v>
      </c>
      <c r="C548" s="18" t="s">
        <v>71</v>
      </c>
      <c r="D548" s="14">
        <v>21325</v>
      </c>
      <c r="E548" s="14" t="s">
        <v>17</v>
      </c>
      <c r="F548" s="14" t="str">
        <f t="shared" si="2"/>
        <v>2132501</v>
      </c>
      <c r="G548" s="18" t="s">
        <v>1296</v>
      </c>
      <c r="H548" s="14" t="s">
        <v>61</v>
      </c>
      <c r="I548" s="14">
        <v>1</v>
      </c>
      <c r="J548" s="14" t="s">
        <v>1502</v>
      </c>
      <c r="K548" s="14">
        <v>2</v>
      </c>
      <c r="L548" s="14">
        <v>2</v>
      </c>
      <c r="M548" s="14">
        <v>0</v>
      </c>
      <c r="N548" s="14">
        <v>0</v>
      </c>
      <c r="O548" s="14" t="s">
        <v>22</v>
      </c>
      <c r="P548" s="14" t="s">
        <v>1171</v>
      </c>
      <c r="Q548" s="14" t="str">
        <f>VLOOKUP(F548,[1]Sheet_01!E$6:R$2417,14,FALSE)</f>
        <v>030118-0</v>
      </c>
      <c r="R548" s="25" t="s">
        <v>1119</v>
      </c>
    </row>
    <row r="549" spans="1:18" ht="24.95" customHeight="1" x14ac:dyDescent="0.2">
      <c r="A549" s="17">
        <v>545</v>
      </c>
      <c r="B549" s="18" t="s">
        <v>67</v>
      </c>
      <c r="C549" s="18" t="s">
        <v>71</v>
      </c>
      <c r="D549" s="14">
        <v>21346</v>
      </c>
      <c r="E549" s="14" t="s">
        <v>17</v>
      </c>
      <c r="F549" s="14" t="str">
        <f t="shared" si="2"/>
        <v>2134601</v>
      </c>
      <c r="G549" s="18" t="s">
        <v>1297</v>
      </c>
      <c r="H549" s="14" t="s">
        <v>61</v>
      </c>
      <c r="I549" s="14">
        <v>3</v>
      </c>
      <c r="J549" s="14" t="s">
        <v>1503</v>
      </c>
      <c r="K549" s="14">
        <v>2</v>
      </c>
      <c r="L549" s="14">
        <v>2</v>
      </c>
      <c r="M549" s="14">
        <v>0</v>
      </c>
      <c r="N549" s="14">
        <v>0</v>
      </c>
      <c r="O549" s="14" t="s">
        <v>22</v>
      </c>
      <c r="P549" s="14" t="s">
        <v>1171</v>
      </c>
      <c r="Q549" s="14" t="str">
        <f>VLOOKUP(F549,[1]Sheet_01!E$6:R$2417,14,FALSE)</f>
        <v>030118-0</v>
      </c>
      <c r="R549" s="25" t="s">
        <v>1119</v>
      </c>
    </row>
    <row r="550" spans="1:18" ht="24.95" customHeight="1" x14ac:dyDescent="0.2">
      <c r="A550" s="17">
        <v>546</v>
      </c>
      <c r="B550" s="18" t="s">
        <v>67</v>
      </c>
      <c r="C550" s="18" t="s">
        <v>71</v>
      </c>
      <c r="D550" s="14">
        <v>22840</v>
      </c>
      <c r="E550" s="14" t="s">
        <v>17</v>
      </c>
      <c r="F550" s="14" t="str">
        <f t="shared" si="2"/>
        <v>2284001</v>
      </c>
      <c r="G550" s="18" t="s">
        <v>1298</v>
      </c>
      <c r="H550" s="14" t="s">
        <v>77</v>
      </c>
      <c r="I550" s="14">
        <v>2</v>
      </c>
      <c r="J550" s="14" t="s">
        <v>91</v>
      </c>
      <c r="K550" s="14">
        <v>3</v>
      </c>
      <c r="L550" s="14">
        <v>3</v>
      </c>
      <c r="M550" s="14">
        <v>0</v>
      </c>
      <c r="N550" s="14">
        <v>0</v>
      </c>
      <c r="O550" s="14" t="s">
        <v>22</v>
      </c>
      <c r="P550" s="14" t="s">
        <v>1171</v>
      </c>
      <c r="Q550" s="14" t="str">
        <f>VLOOKUP(F550,[1]Sheet_01!E$6:R$2417,14,FALSE)</f>
        <v>030118-0</v>
      </c>
      <c r="R550" s="25" t="s">
        <v>1119</v>
      </c>
    </row>
    <row r="551" spans="1:18" ht="24.95" customHeight="1" x14ac:dyDescent="0.2">
      <c r="A551" s="17">
        <v>547</v>
      </c>
      <c r="B551" s="18" t="s">
        <v>67</v>
      </c>
      <c r="C551" s="18" t="s">
        <v>71</v>
      </c>
      <c r="D551" s="14">
        <v>22840</v>
      </c>
      <c r="E551" s="14" t="s">
        <v>24</v>
      </c>
      <c r="F551" s="14" t="str">
        <f t="shared" si="2"/>
        <v>2284002</v>
      </c>
      <c r="G551" s="18" t="s">
        <v>1298</v>
      </c>
      <c r="H551" s="14" t="s">
        <v>77</v>
      </c>
      <c r="I551" s="14">
        <v>2</v>
      </c>
      <c r="J551" s="14" t="s">
        <v>91</v>
      </c>
      <c r="K551" s="14">
        <v>3</v>
      </c>
      <c r="L551" s="14">
        <v>3</v>
      </c>
      <c r="M551" s="14">
        <v>0</v>
      </c>
      <c r="N551" s="14">
        <v>0</v>
      </c>
      <c r="O551" s="14" t="s">
        <v>22</v>
      </c>
      <c r="P551" s="14" t="s">
        <v>1171</v>
      </c>
      <c r="Q551" s="14" t="str">
        <f>VLOOKUP(F551,[1]Sheet_01!E$6:R$2417,14,FALSE)</f>
        <v>070206-0</v>
      </c>
      <c r="R551" s="25" t="s">
        <v>1119</v>
      </c>
    </row>
    <row r="552" spans="1:18" ht="24.95" customHeight="1" x14ac:dyDescent="0.2">
      <c r="A552" s="17">
        <v>548</v>
      </c>
      <c r="B552" s="18" t="s">
        <v>67</v>
      </c>
      <c r="C552" s="18" t="s">
        <v>71</v>
      </c>
      <c r="D552" s="14">
        <v>24132</v>
      </c>
      <c r="E552" s="14" t="s">
        <v>17</v>
      </c>
      <c r="F552" s="14" t="str">
        <f t="shared" si="2"/>
        <v>2413201</v>
      </c>
      <c r="G552" s="18" t="s">
        <v>1299</v>
      </c>
      <c r="H552" s="14" t="s">
        <v>61</v>
      </c>
      <c r="I552" s="14">
        <v>1</v>
      </c>
      <c r="J552" s="14" t="s">
        <v>1504</v>
      </c>
      <c r="K552" s="14">
        <v>2</v>
      </c>
      <c r="L552" s="14">
        <v>2</v>
      </c>
      <c r="M552" s="14">
        <v>0</v>
      </c>
      <c r="N552" s="14">
        <v>0</v>
      </c>
      <c r="O552" s="14" t="s">
        <v>22</v>
      </c>
      <c r="P552" s="14" t="s">
        <v>1171</v>
      </c>
      <c r="Q552" s="14" t="str">
        <f>VLOOKUP(F552,[1]Sheet_01!E$6:R$2417,14,FALSE)</f>
        <v>030119-0</v>
      </c>
      <c r="R552" s="25" t="s">
        <v>1119</v>
      </c>
    </row>
    <row r="553" spans="1:18" ht="24.95" customHeight="1" x14ac:dyDescent="0.2">
      <c r="A553" s="17">
        <v>549</v>
      </c>
      <c r="B553" s="18" t="s">
        <v>67</v>
      </c>
      <c r="C553" s="18" t="s">
        <v>71</v>
      </c>
      <c r="D553" s="14">
        <v>24462</v>
      </c>
      <c r="E553" s="14" t="s">
        <v>17</v>
      </c>
      <c r="F553" s="14" t="str">
        <f t="shared" si="2"/>
        <v>2446201</v>
      </c>
      <c r="G553" s="18" t="s">
        <v>1300</v>
      </c>
      <c r="H553" s="14" t="s">
        <v>61</v>
      </c>
      <c r="I553" s="14">
        <v>2</v>
      </c>
      <c r="J553" s="14" t="s">
        <v>75</v>
      </c>
      <c r="K553" s="14">
        <v>2</v>
      </c>
      <c r="L553" s="14">
        <v>2</v>
      </c>
      <c r="M553" s="14">
        <v>0</v>
      </c>
      <c r="N553" s="14">
        <v>0</v>
      </c>
      <c r="O553" s="14" t="s">
        <v>22</v>
      </c>
      <c r="P553" s="14" t="s">
        <v>1171</v>
      </c>
      <c r="Q553" s="14" t="str">
        <f>VLOOKUP(F553,[1]Sheet_01!E$6:R$2417,14,FALSE)</f>
        <v>070102-0</v>
      </c>
      <c r="R553" s="25" t="s">
        <v>1119</v>
      </c>
    </row>
    <row r="554" spans="1:18" ht="24.95" customHeight="1" x14ac:dyDescent="0.2">
      <c r="A554" s="17">
        <v>550</v>
      </c>
      <c r="B554" s="18" t="s">
        <v>67</v>
      </c>
      <c r="C554" s="18" t="s">
        <v>109</v>
      </c>
      <c r="D554" s="14">
        <v>10927</v>
      </c>
      <c r="E554" s="14" t="s">
        <v>17</v>
      </c>
      <c r="F554" s="14" t="str">
        <f t="shared" si="2"/>
        <v>1092701</v>
      </c>
      <c r="G554" s="18" t="s">
        <v>1301</v>
      </c>
      <c r="H554" s="14" t="s">
        <v>61</v>
      </c>
      <c r="I554" s="14">
        <v>3</v>
      </c>
      <c r="J554" s="14" t="s">
        <v>1505</v>
      </c>
      <c r="K554" s="14">
        <v>3</v>
      </c>
      <c r="L554" s="14">
        <v>3</v>
      </c>
      <c r="M554" s="14">
        <v>0</v>
      </c>
      <c r="N554" s="14">
        <v>0</v>
      </c>
      <c r="O554" s="14" t="s">
        <v>22</v>
      </c>
      <c r="P554" s="14" t="s">
        <v>1171</v>
      </c>
      <c r="Q554" s="14" t="str">
        <f>VLOOKUP(F554,[1]Sheet_01!E$6:R$2417,14,FALSE)</f>
        <v>030119-0,030401-A</v>
      </c>
      <c r="R554" s="25" t="s">
        <v>1119</v>
      </c>
    </row>
    <row r="555" spans="1:18" ht="24.95" customHeight="1" x14ac:dyDescent="0.2">
      <c r="A555" s="17">
        <v>551</v>
      </c>
      <c r="B555" s="18" t="s">
        <v>67</v>
      </c>
      <c r="C555" s="18" t="s">
        <v>109</v>
      </c>
      <c r="D555" s="14">
        <v>20457</v>
      </c>
      <c r="E555" s="14" t="s">
        <v>17</v>
      </c>
      <c r="F555" s="14" t="str">
        <f t="shared" si="2"/>
        <v>2045701</v>
      </c>
      <c r="G555" s="18" t="s">
        <v>1302</v>
      </c>
      <c r="H555" s="14" t="s">
        <v>77</v>
      </c>
      <c r="I555" s="14">
        <v>2</v>
      </c>
      <c r="J555" s="14" t="s">
        <v>115</v>
      </c>
      <c r="K555" s="14">
        <v>3</v>
      </c>
      <c r="L555" s="14">
        <v>3</v>
      </c>
      <c r="M555" s="14">
        <v>0</v>
      </c>
      <c r="N555" s="14">
        <v>0</v>
      </c>
      <c r="O555" s="14" t="s">
        <v>22</v>
      </c>
      <c r="P555" s="14" t="s">
        <v>1171</v>
      </c>
      <c r="Q555" s="14" t="str">
        <f>VLOOKUP(F555,[1]Sheet_01!E$6:R$2417,14,FALSE)</f>
        <v>030410-0</v>
      </c>
      <c r="R555" s="25" t="s">
        <v>1119</v>
      </c>
    </row>
    <row r="556" spans="1:18" ht="24.95" customHeight="1" x14ac:dyDescent="0.2">
      <c r="A556" s="17">
        <v>552</v>
      </c>
      <c r="B556" s="18" t="s">
        <v>67</v>
      </c>
      <c r="C556" s="18" t="s">
        <v>109</v>
      </c>
      <c r="D556" s="14">
        <v>21359</v>
      </c>
      <c r="E556" s="14" t="s">
        <v>17</v>
      </c>
      <c r="F556" s="14" t="str">
        <f t="shared" si="2"/>
        <v>2135901</v>
      </c>
      <c r="G556" s="18" t="s">
        <v>1303</v>
      </c>
      <c r="H556" s="14" t="s">
        <v>77</v>
      </c>
      <c r="I556" s="14">
        <v>2</v>
      </c>
      <c r="J556" s="14" t="s">
        <v>1505</v>
      </c>
      <c r="K556" s="14">
        <v>3</v>
      </c>
      <c r="L556" s="14">
        <v>3</v>
      </c>
      <c r="M556" s="14">
        <v>0</v>
      </c>
      <c r="N556" s="14">
        <v>0</v>
      </c>
      <c r="O556" s="14" t="s">
        <v>22</v>
      </c>
      <c r="P556" s="14" t="s">
        <v>1171</v>
      </c>
      <c r="Q556" s="14" t="str">
        <f>VLOOKUP(F556,[1]Sheet_01!E$6:R$2417,14,FALSE)</f>
        <v>030117-0,030401-A</v>
      </c>
      <c r="R556" s="25" t="s">
        <v>1119</v>
      </c>
    </row>
    <row r="557" spans="1:18" ht="24.95" customHeight="1" x14ac:dyDescent="0.2">
      <c r="A557" s="17">
        <v>553</v>
      </c>
      <c r="B557" s="18" t="s">
        <v>67</v>
      </c>
      <c r="C557" s="18" t="s">
        <v>109</v>
      </c>
      <c r="D557" s="14">
        <v>21362</v>
      </c>
      <c r="E557" s="14" t="s">
        <v>17</v>
      </c>
      <c r="F557" s="14" t="str">
        <f t="shared" si="2"/>
        <v>2136201</v>
      </c>
      <c r="G557" s="18" t="s">
        <v>1304</v>
      </c>
      <c r="H557" s="14" t="s">
        <v>61</v>
      </c>
      <c r="I557" s="14">
        <v>2</v>
      </c>
      <c r="J557" s="14" t="s">
        <v>111</v>
      </c>
      <c r="K557" s="14">
        <v>3</v>
      </c>
      <c r="L557" s="14">
        <v>3</v>
      </c>
      <c r="M557" s="14">
        <v>0</v>
      </c>
      <c r="N557" s="14">
        <v>0</v>
      </c>
      <c r="O557" s="14" t="s">
        <v>22</v>
      </c>
      <c r="P557" s="14" t="s">
        <v>1171</v>
      </c>
      <c r="Q557" s="14" t="str">
        <f>VLOOKUP(F557,[1]Sheet_01!E$6:R$2417,14,FALSE)</f>
        <v>030401-A</v>
      </c>
      <c r="R557" s="25" t="s">
        <v>1119</v>
      </c>
    </row>
    <row r="558" spans="1:18" ht="24.95" customHeight="1" x14ac:dyDescent="0.2">
      <c r="A558" s="17">
        <v>554</v>
      </c>
      <c r="B558" s="18" t="s">
        <v>67</v>
      </c>
      <c r="C558" s="18" t="s">
        <v>109</v>
      </c>
      <c r="D558" s="14">
        <v>21365</v>
      </c>
      <c r="E558" s="14" t="s">
        <v>17</v>
      </c>
      <c r="F558" s="14" t="str">
        <f t="shared" si="2"/>
        <v>2136501</v>
      </c>
      <c r="G558" s="18" t="s">
        <v>1305</v>
      </c>
      <c r="H558" s="14" t="s">
        <v>61</v>
      </c>
      <c r="I558" s="14">
        <v>2</v>
      </c>
      <c r="J558" s="14" t="s">
        <v>1506</v>
      </c>
      <c r="K558" s="14">
        <v>3</v>
      </c>
      <c r="L558" s="14">
        <v>3</v>
      </c>
      <c r="M558" s="14">
        <v>0</v>
      </c>
      <c r="N558" s="14">
        <v>0</v>
      </c>
      <c r="O558" s="14" t="s">
        <v>22</v>
      </c>
      <c r="P558" s="14" t="s">
        <v>1171</v>
      </c>
      <c r="Q558" s="14" t="str">
        <f>VLOOKUP(F558,[1]Sheet_01!E$6:R$2417,14,FALSE)</f>
        <v>030401-A</v>
      </c>
      <c r="R558" s="25" t="s">
        <v>1119</v>
      </c>
    </row>
    <row r="559" spans="1:18" ht="24.95" customHeight="1" x14ac:dyDescent="0.2">
      <c r="A559" s="17">
        <v>555</v>
      </c>
      <c r="B559" s="18" t="s">
        <v>67</v>
      </c>
      <c r="C559" s="18" t="s">
        <v>109</v>
      </c>
      <c r="D559" s="14">
        <v>21367</v>
      </c>
      <c r="E559" s="14" t="s">
        <v>17</v>
      </c>
      <c r="F559" s="14" t="str">
        <f t="shared" si="2"/>
        <v>2136701</v>
      </c>
      <c r="G559" s="18" t="s">
        <v>1306</v>
      </c>
      <c r="H559" s="14" t="s">
        <v>61</v>
      </c>
      <c r="I559" s="14">
        <v>3</v>
      </c>
      <c r="J559" s="14" t="s">
        <v>1506</v>
      </c>
      <c r="K559" s="14">
        <v>3</v>
      </c>
      <c r="L559" s="14">
        <v>3</v>
      </c>
      <c r="M559" s="14">
        <v>0</v>
      </c>
      <c r="N559" s="14">
        <v>0</v>
      </c>
      <c r="O559" s="14" t="s">
        <v>22</v>
      </c>
      <c r="P559" s="14" t="s">
        <v>1171</v>
      </c>
      <c r="Q559" s="14" t="str">
        <f>VLOOKUP(F559,[1]Sheet_01!E$6:R$2417,14,FALSE)</f>
        <v>030401-A</v>
      </c>
      <c r="R559" s="25" t="s">
        <v>1119</v>
      </c>
    </row>
    <row r="560" spans="1:18" ht="24.95" customHeight="1" x14ac:dyDescent="0.2">
      <c r="A560" s="17">
        <v>556</v>
      </c>
      <c r="B560" s="18" t="s">
        <v>67</v>
      </c>
      <c r="C560" s="18" t="s">
        <v>109</v>
      </c>
      <c r="D560" s="14">
        <v>21368</v>
      </c>
      <c r="E560" s="14" t="s">
        <v>17</v>
      </c>
      <c r="F560" s="14" t="str">
        <f t="shared" si="2"/>
        <v>2136801</v>
      </c>
      <c r="G560" s="18" t="s">
        <v>1307</v>
      </c>
      <c r="H560" s="14" t="s">
        <v>61</v>
      </c>
      <c r="I560" s="14">
        <v>3</v>
      </c>
      <c r="J560" s="14" t="s">
        <v>111</v>
      </c>
      <c r="K560" s="14">
        <v>3</v>
      </c>
      <c r="L560" s="14">
        <v>3</v>
      </c>
      <c r="M560" s="14">
        <v>0</v>
      </c>
      <c r="N560" s="14">
        <v>0</v>
      </c>
      <c r="O560" s="14" t="s">
        <v>22</v>
      </c>
      <c r="P560" s="14" t="s">
        <v>1171</v>
      </c>
      <c r="Q560" s="14" t="str">
        <f>VLOOKUP(F560,[1]Sheet_01!E$6:R$2417,14,FALSE)</f>
        <v>030401-A</v>
      </c>
      <c r="R560" s="25" t="s">
        <v>1119</v>
      </c>
    </row>
    <row r="561" spans="1:18" ht="24.95" customHeight="1" x14ac:dyDescent="0.2">
      <c r="A561" s="17">
        <v>557</v>
      </c>
      <c r="B561" s="18" t="s">
        <v>67</v>
      </c>
      <c r="C561" s="18" t="s">
        <v>109</v>
      </c>
      <c r="D561" s="14">
        <v>22851</v>
      </c>
      <c r="E561" s="14" t="s">
        <v>17</v>
      </c>
      <c r="F561" s="14" t="str">
        <f t="shared" si="2"/>
        <v>2285101</v>
      </c>
      <c r="G561" s="18" t="s">
        <v>1308</v>
      </c>
      <c r="H561" s="14" t="s">
        <v>61</v>
      </c>
      <c r="I561" s="14">
        <v>4</v>
      </c>
      <c r="J561" s="14" t="s">
        <v>115</v>
      </c>
      <c r="K561" s="14">
        <v>2</v>
      </c>
      <c r="L561" s="14">
        <v>2</v>
      </c>
      <c r="M561" s="14">
        <v>0</v>
      </c>
      <c r="N561" s="14">
        <v>0</v>
      </c>
      <c r="O561" s="14" t="s">
        <v>22</v>
      </c>
      <c r="P561" s="14" t="s">
        <v>1171</v>
      </c>
      <c r="Q561" s="14" t="str">
        <f>VLOOKUP(F561,[1]Sheet_01!E$6:R$2417,14,FALSE)</f>
        <v>030410-0</v>
      </c>
      <c r="R561" s="25" t="s">
        <v>1119</v>
      </c>
    </row>
    <row r="562" spans="1:18" ht="24.95" customHeight="1" x14ac:dyDescent="0.2">
      <c r="A562" s="17">
        <v>558</v>
      </c>
      <c r="B562" s="18" t="s">
        <v>48</v>
      </c>
      <c r="C562" s="18" t="s">
        <v>119</v>
      </c>
      <c r="D562" s="14">
        <v>20803</v>
      </c>
      <c r="E562" s="14" t="s">
        <v>17</v>
      </c>
      <c r="F562" s="14" t="str">
        <f t="shared" si="2"/>
        <v>2080301</v>
      </c>
      <c r="G562" s="18" t="s">
        <v>1309</v>
      </c>
      <c r="H562" s="14" t="s">
        <v>61</v>
      </c>
      <c r="I562" s="14">
        <v>3</v>
      </c>
      <c r="J562" s="14" t="s">
        <v>121</v>
      </c>
      <c r="K562" s="14">
        <v>2</v>
      </c>
      <c r="L562" s="14">
        <v>2</v>
      </c>
      <c r="M562" s="14">
        <v>0</v>
      </c>
      <c r="N562" s="14">
        <v>0</v>
      </c>
      <c r="O562" s="14" t="s">
        <v>22</v>
      </c>
      <c r="P562" s="14" t="s">
        <v>1171</v>
      </c>
      <c r="Q562" s="14" t="str">
        <f>VLOOKUP(F562,[1]Sheet_01!E$6:R$2417,14,FALSE)</f>
        <v>090516-0</v>
      </c>
      <c r="R562" s="25" t="s">
        <v>1119</v>
      </c>
    </row>
    <row r="563" spans="1:18" ht="24.95" customHeight="1" x14ac:dyDescent="0.2">
      <c r="A563" s="17">
        <v>559</v>
      </c>
      <c r="B563" s="18" t="s">
        <v>48</v>
      </c>
      <c r="C563" s="18" t="s">
        <v>119</v>
      </c>
      <c r="D563" s="14">
        <v>23297</v>
      </c>
      <c r="E563" s="14" t="s">
        <v>17</v>
      </c>
      <c r="F563" s="14" t="str">
        <f t="shared" si="2"/>
        <v>2329701</v>
      </c>
      <c r="G563" s="18" t="s">
        <v>1310</v>
      </c>
      <c r="H563" s="14" t="s">
        <v>61</v>
      </c>
      <c r="I563" s="14">
        <v>3</v>
      </c>
      <c r="J563" s="14" t="s">
        <v>1507</v>
      </c>
      <c r="K563" s="14">
        <v>3</v>
      </c>
      <c r="L563" s="14">
        <v>3</v>
      </c>
      <c r="M563" s="14">
        <v>0</v>
      </c>
      <c r="N563" s="14">
        <v>0</v>
      </c>
      <c r="O563" s="14" t="s">
        <v>22</v>
      </c>
      <c r="P563" s="14" t="s">
        <v>1171</v>
      </c>
      <c r="Q563" s="14" t="str">
        <f>VLOOKUP(F563,[1]Sheet_01!E$6:R$2417,14,FALSE)</f>
        <v>060228-0</v>
      </c>
      <c r="R563" s="25" t="s">
        <v>1119</v>
      </c>
    </row>
    <row r="564" spans="1:18" ht="24.95" customHeight="1" x14ac:dyDescent="0.2">
      <c r="A564" s="17">
        <v>560</v>
      </c>
      <c r="B564" s="18" t="s">
        <v>48</v>
      </c>
      <c r="C564" s="18" t="s">
        <v>119</v>
      </c>
      <c r="D564" s="14">
        <v>23302</v>
      </c>
      <c r="E564" s="14" t="s">
        <v>17</v>
      </c>
      <c r="F564" s="14" t="str">
        <f t="shared" si="2"/>
        <v>2330201</v>
      </c>
      <c r="G564" s="18" t="s">
        <v>1311</v>
      </c>
      <c r="H564" s="14" t="s">
        <v>61</v>
      </c>
      <c r="I564" s="14">
        <v>4</v>
      </c>
      <c r="J564" s="14" t="s">
        <v>1508</v>
      </c>
      <c r="K564" s="14">
        <v>3</v>
      </c>
      <c r="L564" s="14">
        <v>3</v>
      </c>
      <c r="M564" s="14">
        <v>0</v>
      </c>
      <c r="N564" s="14">
        <v>0</v>
      </c>
      <c r="O564" s="14" t="s">
        <v>22</v>
      </c>
      <c r="P564" s="14" t="s">
        <v>1171</v>
      </c>
      <c r="Q564" s="14" t="str">
        <f>VLOOKUP(F564,[1]Sheet_01!E$6:R$2417,14,FALSE)</f>
        <v>090420-0,090424-0</v>
      </c>
      <c r="R564" s="25" t="s">
        <v>1119</v>
      </c>
    </row>
    <row r="565" spans="1:18" ht="24.95" customHeight="1" x14ac:dyDescent="0.2">
      <c r="A565" s="17">
        <v>561</v>
      </c>
      <c r="B565" s="18" t="s">
        <v>48</v>
      </c>
      <c r="C565" s="18" t="s">
        <v>52</v>
      </c>
      <c r="D565" s="14">
        <v>12688</v>
      </c>
      <c r="E565" s="14" t="s">
        <v>24</v>
      </c>
      <c r="F565" s="14" t="str">
        <f t="shared" si="2"/>
        <v>1268802</v>
      </c>
      <c r="G565" s="18" t="s">
        <v>1312</v>
      </c>
      <c r="H565" s="14" t="s">
        <v>77</v>
      </c>
      <c r="I565" s="14">
        <v>2</v>
      </c>
      <c r="J565" s="14" t="s">
        <v>155</v>
      </c>
      <c r="K565" s="14">
        <v>3</v>
      </c>
      <c r="L565" s="14">
        <v>3</v>
      </c>
      <c r="M565" s="14">
        <v>0</v>
      </c>
      <c r="N565" s="14">
        <v>0</v>
      </c>
      <c r="O565" s="14" t="s">
        <v>22</v>
      </c>
      <c r="P565" s="14" t="s">
        <v>1171</v>
      </c>
      <c r="Q565" s="14" t="str">
        <f>VLOOKUP(F565,[1]Sheet_01!E$6:R$2417,14,FALSE)</f>
        <v>090410-0,090425-0</v>
      </c>
      <c r="R565" s="25" t="s">
        <v>1119</v>
      </c>
    </row>
    <row r="566" spans="1:18" ht="24.95" customHeight="1" x14ac:dyDescent="0.2">
      <c r="A566" s="17">
        <v>562</v>
      </c>
      <c r="B566" s="18" t="s">
        <v>48</v>
      </c>
      <c r="C566" s="18" t="s">
        <v>52</v>
      </c>
      <c r="D566" s="14">
        <v>18933</v>
      </c>
      <c r="E566" s="14" t="s">
        <v>17</v>
      </c>
      <c r="F566" s="14" t="str">
        <f t="shared" si="2"/>
        <v>1893301</v>
      </c>
      <c r="G566" s="18" t="s">
        <v>1313</v>
      </c>
      <c r="H566" s="14" t="s">
        <v>73</v>
      </c>
      <c r="I566" s="14">
        <v>2</v>
      </c>
      <c r="J566" s="14" t="s">
        <v>51</v>
      </c>
      <c r="K566" s="14">
        <v>3</v>
      </c>
      <c r="L566" s="14">
        <v>3</v>
      </c>
      <c r="M566" s="14">
        <v>0</v>
      </c>
      <c r="N566" s="14">
        <v>0</v>
      </c>
      <c r="O566" s="14" t="s">
        <v>22</v>
      </c>
      <c r="P566" s="14" t="s">
        <v>1171</v>
      </c>
      <c r="Q566" s="14" t="str">
        <f>VLOOKUP(F566,[1]Sheet_01!E$6:R$2417,14,FALSE)</f>
        <v>090327-0</v>
      </c>
      <c r="R566" s="25" t="s">
        <v>1119</v>
      </c>
    </row>
    <row r="567" spans="1:18" ht="24.95" customHeight="1" x14ac:dyDescent="0.2">
      <c r="A567" s="17">
        <v>563</v>
      </c>
      <c r="B567" s="18" t="s">
        <v>48</v>
      </c>
      <c r="C567" s="18" t="s">
        <v>52</v>
      </c>
      <c r="D567" s="14">
        <v>21666</v>
      </c>
      <c r="E567" s="14" t="s">
        <v>17</v>
      </c>
      <c r="F567" s="14" t="str">
        <f t="shared" si="2"/>
        <v>2166601</v>
      </c>
      <c r="G567" s="18" t="s">
        <v>1314</v>
      </c>
      <c r="H567" s="14" t="s">
        <v>61</v>
      </c>
      <c r="I567" s="14">
        <v>4</v>
      </c>
      <c r="J567" s="14" t="s">
        <v>1509</v>
      </c>
      <c r="K567" s="14">
        <v>3</v>
      </c>
      <c r="L567" s="14">
        <v>3</v>
      </c>
      <c r="M567" s="14">
        <v>0</v>
      </c>
      <c r="N567" s="14">
        <v>0</v>
      </c>
      <c r="O567" s="14" t="s">
        <v>22</v>
      </c>
      <c r="P567" s="14" t="s">
        <v>1171</v>
      </c>
      <c r="Q567" s="14" t="str">
        <f>VLOOKUP(F567,[1]Sheet_01!E$6:R$2417,14,FALSE)</f>
        <v>090517-0,090519-0</v>
      </c>
      <c r="R567" s="25" t="s">
        <v>1119</v>
      </c>
    </row>
    <row r="568" spans="1:18" ht="24.95" customHeight="1" x14ac:dyDescent="0.2">
      <c r="A568" s="17">
        <v>564</v>
      </c>
      <c r="B568" s="18" t="s">
        <v>48</v>
      </c>
      <c r="C568" s="18" t="s">
        <v>52</v>
      </c>
      <c r="D568" s="14">
        <v>23007</v>
      </c>
      <c r="E568" s="14" t="s">
        <v>17</v>
      </c>
      <c r="F568" s="14" t="str">
        <f t="shared" si="2"/>
        <v>2300701</v>
      </c>
      <c r="G568" s="18" t="s">
        <v>1315</v>
      </c>
      <c r="H568" s="14" t="s">
        <v>61</v>
      </c>
      <c r="I568" s="14">
        <v>4</v>
      </c>
      <c r="J568" s="14" t="s">
        <v>1510</v>
      </c>
      <c r="K568" s="14">
        <v>2</v>
      </c>
      <c r="L568" s="14">
        <v>2</v>
      </c>
      <c r="M568" s="14">
        <v>0</v>
      </c>
      <c r="N568" s="14">
        <v>0</v>
      </c>
      <c r="O568" s="14" t="s">
        <v>22</v>
      </c>
      <c r="P568" s="14" t="s">
        <v>1171</v>
      </c>
      <c r="Q568" s="14" t="str">
        <f>VLOOKUP(F568,[1]Sheet_01!E$6:R$2417,14,FALSE)</f>
        <v>090320-0</v>
      </c>
      <c r="R568" s="25" t="s">
        <v>1119</v>
      </c>
    </row>
    <row r="569" spans="1:18" ht="24.95" customHeight="1" x14ac:dyDescent="0.2">
      <c r="A569" s="17">
        <v>565</v>
      </c>
      <c r="B569" s="18" t="s">
        <v>48</v>
      </c>
      <c r="C569" s="18" t="s">
        <v>174</v>
      </c>
      <c r="D569" s="14">
        <v>21499</v>
      </c>
      <c r="E569" s="14" t="s">
        <v>17</v>
      </c>
      <c r="F569" s="14" t="str">
        <f t="shared" si="2"/>
        <v>2149901</v>
      </c>
      <c r="G569" s="18" t="s">
        <v>1316</v>
      </c>
      <c r="H569" s="14" t="s">
        <v>61</v>
      </c>
      <c r="I569" s="14">
        <v>3</v>
      </c>
      <c r="J569" s="14" t="s">
        <v>182</v>
      </c>
      <c r="K569" s="14">
        <v>3</v>
      </c>
      <c r="L569" s="14">
        <v>2</v>
      </c>
      <c r="M569" s="14">
        <v>0</v>
      </c>
      <c r="N569" s="14">
        <v>0</v>
      </c>
      <c r="O569" s="14" t="s">
        <v>22</v>
      </c>
      <c r="P569" s="14" t="s">
        <v>1171</v>
      </c>
      <c r="Q569" s="14" t="str">
        <f>VLOOKUP(F569,[1]Sheet_01!E$6:R$2417,14,FALSE)</f>
        <v>090206-0</v>
      </c>
      <c r="R569" s="25" t="s">
        <v>1119</v>
      </c>
    </row>
    <row r="570" spans="1:18" ht="24.95" customHeight="1" x14ac:dyDescent="0.2">
      <c r="A570" s="17">
        <v>566</v>
      </c>
      <c r="B570" s="18" t="s">
        <v>48</v>
      </c>
      <c r="C570" s="18" t="s">
        <v>49</v>
      </c>
      <c r="D570" s="14">
        <v>19762</v>
      </c>
      <c r="E570" s="14" t="s">
        <v>17</v>
      </c>
      <c r="F570" s="14" t="str">
        <f t="shared" si="2"/>
        <v>1976201</v>
      </c>
      <c r="G570" s="18" t="s">
        <v>1317</v>
      </c>
      <c r="H570" s="14" t="s">
        <v>61</v>
      </c>
      <c r="I570" s="14">
        <v>3</v>
      </c>
      <c r="J570" s="14" t="s">
        <v>202</v>
      </c>
      <c r="K570" s="14">
        <v>3</v>
      </c>
      <c r="L570" s="14">
        <v>2</v>
      </c>
      <c r="M570" s="14">
        <v>0</v>
      </c>
      <c r="N570" s="14">
        <v>0</v>
      </c>
      <c r="O570" s="14" t="s">
        <v>22</v>
      </c>
      <c r="P570" s="14" t="s">
        <v>1171</v>
      </c>
      <c r="Q570" s="14" t="str">
        <f>VLOOKUP(F570,[1]Sheet_01!E$6:R$2417,14,FALSE)</f>
        <v>110409-0</v>
      </c>
      <c r="R570" s="25" t="s">
        <v>1119</v>
      </c>
    </row>
    <row r="571" spans="1:18" ht="24.95" customHeight="1" x14ac:dyDescent="0.2">
      <c r="A571" s="17">
        <v>567</v>
      </c>
      <c r="B571" s="18" t="s">
        <v>48</v>
      </c>
      <c r="C571" s="18" t="s">
        <v>49</v>
      </c>
      <c r="D571" s="14">
        <v>19815</v>
      </c>
      <c r="E571" s="14" t="s">
        <v>17</v>
      </c>
      <c r="F571" s="14" t="str">
        <f t="shared" si="2"/>
        <v>1981501</v>
      </c>
      <c r="G571" s="18" t="s">
        <v>1318</v>
      </c>
      <c r="H571" s="14" t="s">
        <v>61</v>
      </c>
      <c r="I571" s="14">
        <v>4</v>
      </c>
      <c r="J571" s="14" t="s">
        <v>198</v>
      </c>
      <c r="K571" s="14">
        <v>3</v>
      </c>
      <c r="L571" s="14">
        <v>3</v>
      </c>
      <c r="M571" s="14">
        <v>0</v>
      </c>
      <c r="N571" s="14">
        <v>0</v>
      </c>
      <c r="O571" s="14" t="s">
        <v>22</v>
      </c>
      <c r="P571" s="14" t="s">
        <v>1171</v>
      </c>
      <c r="Q571" s="14" t="str">
        <f>VLOOKUP(F571,[1]Sheet_01!E$6:R$2417,14,FALSE)</f>
        <v>110410-0</v>
      </c>
      <c r="R571" s="25" t="s">
        <v>1119</v>
      </c>
    </row>
    <row r="572" spans="1:18" ht="24.95" customHeight="1" x14ac:dyDescent="0.2">
      <c r="A572" s="17">
        <v>568</v>
      </c>
      <c r="B572" s="18" t="s">
        <v>48</v>
      </c>
      <c r="C572" s="18" t="s">
        <v>49</v>
      </c>
      <c r="D572" s="14">
        <v>19817</v>
      </c>
      <c r="E572" s="14" t="s">
        <v>17</v>
      </c>
      <c r="F572" s="14" t="str">
        <f t="shared" si="2"/>
        <v>1981701</v>
      </c>
      <c r="G572" s="18" t="s">
        <v>1319</v>
      </c>
      <c r="H572" s="14" t="s">
        <v>61</v>
      </c>
      <c r="I572" s="14">
        <v>4</v>
      </c>
      <c r="J572" s="14" t="s">
        <v>204</v>
      </c>
      <c r="K572" s="14">
        <v>3</v>
      </c>
      <c r="L572" s="14">
        <v>3</v>
      </c>
      <c r="M572" s="14">
        <v>0</v>
      </c>
      <c r="N572" s="14">
        <v>0</v>
      </c>
      <c r="O572" s="14" t="s">
        <v>22</v>
      </c>
      <c r="P572" s="14" t="s">
        <v>1171</v>
      </c>
      <c r="Q572" s="14" t="str">
        <f>VLOOKUP(F572,[1]Sheet_01!E$6:R$2417,14,FALSE)</f>
        <v>110408-0</v>
      </c>
      <c r="R572" s="25" t="s">
        <v>1119</v>
      </c>
    </row>
    <row r="573" spans="1:18" ht="24.95" customHeight="1" x14ac:dyDescent="0.2">
      <c r="A573" s="17">
        <v>569</v>
      </c>
      <c r="B573" s="18" t="s">
        <v>48</v>
      </c>
      <c r="C573" s="18" t="s">
        <v>49</v>
      </c>
      <c r="D573" s="14">
        <v>19818</v>
      </c>
      <c r="E573" s="14" t="s">
        <v>17</v>
      </c>
      <c r="F573" s="14" t="str">
        <f t="shared" si="2"/>
        <v>1981801</v>
      </c>
      <c r="G573" s="18" t="s">
        <v>1320</v>
      </c>
      <c r="H573" s="14" t="s">
        <v>61</v>
      </c>
      <c r="I573" s="14">
        <v>4</v>
      </c>
      <c r="J573" s="14" t="s">
        <v>206</v>
      </c>
      <c r="K573" s="14">
        <v>3</v>
      </c>
      <c r="L573" s="14">
        <v>3</v>
      </c>
      <c r="M573" s="14">
        <v>0</v>
      </c>
      <c r="N573" s="14">
        <v>0</v>
      </c>
      <c r="O573" s="14" t="s">
        <v>22</v>
      </c>
      <c r="P573" s="14" t="s">
        <v>1171</v>
      </c>
      <c r="Q573" s="14" t="str">
        <f>VLOOKUP(F573,[1]Sheet_01!E$6:R$2417,14,FALSE)</f>
        <v>110410-0</v>
      </c>
      <c r="R573" s="25" t="s">
        <v>1119</v>
      </c>
    </row>
    <row r="574" spans="1:18" ht="24.95" customHeight="1" x14ac:dyDescent="0.2">
      <c r="A574" s="17">
        <v>570</v>
      </c>
      <c r="B574" s="18" t="s">
        <v>48</v>
      </c>
      <c r="C574" s="18" t="s">
        <v>208</v>
      </c>
      <c r="D574" s="14">
        <v>21617</v>
      </c>
      <c r="E574" s="14" t="s">
        <v>17</v>
      </c>
      <c r="F574" s="14" t="str">
        <f t="shared" si="2"/>
        <v>2161701</v>
      </c>
      <c r="G574" s="18" t="s">
        <v>1321</v>
      </c>
      <c r="H574" s="14" t="s">
        <v>61</v>
      </c>
      <c r="I574" s="14">
        <v>4</v>
      </c>
      <c r="J574" s="14" t="s">
        <v>216</v>
      </c>
      <c r="K574" s="14">
        <v>3</v>
      </c>
      <c r="L574" s="14">
        <v>3</v>
      </c>
      <c r="M574" s="14">
        <v>0</v>
      </c>
      <c r="N574" s="14">
        <v>0</v>
      </c>
      <c r="O574" s="14" t="s">
        <v>22</v>
      </c>
      <c r="P574" s="14" t="s">
        <v>1171</v>
      </c>
      <c r="Q574" s="14" t="str">
        <f>VLOOKUP(F574,[1]Sheet_01!E$6:R$2417,14,FALSE)</f>
        <v>090516-0,090518-0</v>
      </c>
      <c r="R574" s="25" t="s">
        <v>1119</v>
      </c>
    </row>
    <row r="575" spans="1:18" ht="24.95" customHeight="1" x14ac:dyDescent="0.2">
      <c r="A575" s="17">
        <v>571</v>
      </c>
      <c r="B575" s="18" t="s">
        <v>48</v>
      </c>
      <c r="C575" s="18" t="s">
        <v>224</v>
      </c>
      <c r="D575" s="14">
        <v>12087</v>
      </c>
      <c r="E575" s="14" t="s">
        <v>17</v>
      </c>
      <c r="F575" s="14" t="str">
        <f t="shared" si="2"/>
        <v>1208701</v>
      </c>
      <c r="G575" s="18" t="s">
        <v>1322</v>
      </c>
      <c r="H575" s="14" t="s">
        <v>61</v>
      </c>
      <c r="I575" s="14">
        <v>3</v>
      </c>
      <c r="J575" s="14" t="s">
        <v>229</v>
      </c>
      <c r="K575" s="14">
        <v>3</v>
      </c>
      <c r="L575" s="14">
        <v>3</v>
      </c>
      <c r="M575" s="14">
        <v>0</v>
      </c>
      <c r="N575" s="14">
        <v>0</v>
      </c>
      <c r="O575" s="14" t="s">
        <v>22</v>
      </c>
      <c r="P575" s="14" t="s">
        <v>1171</v>
      </c>
      <c r="Q575" s="14" t="str">
        <f>VLOOKUP(F575,[1]Sheet_01!E$6:R$2417,14,FALSE)</f>
        <v>090119-0,090219-0</v>
      </c>
      <c r="R575" s="25" t="s">
        <v>1119</v>
      </c>
    </row>
    <row r="576" spans="1:18" ht="24.95" customHeight="1" x14ac:dyDescent="0.2">
      <c r="A576" s="17">
        <v>572</v>
      </c>
      <c r="B576" s="18" t="s">
        <v>48</v>
      </c>
      <c r="C576" s="18" t="s">
        <v>224</v>
      </c>
      <c r="D576" s="14">
        <v>14710</v>
      </c>
      <c r="E576" s="14" t="s">
        <v>17</v>
      </c>
      <c r="F576" s="14" t="str">
        <f t="shared" si="2"/>
        <v>1471001</v>
      </c>
      <c r="G576" s="18" t="s">
        <v>1323</v>
      </c>
      <c r="H576" s="14" t="s">
        <v>61</v>
      </c>
      <c r="I576" s="14">
        <v>3</v>
      </c>
      <c r="J576" s="14" t="s">
        <v>1511</v>
      </c>
      <c r="K576" s="14">
        <v>3</v>
      </c>
      <c r="L576" s="14">
        <v>3</v>
      </c>
      <c r="M576" s="14">
        <v>0</v>
      </c>
      <c r="N576" s="14">
        <v>0</v>
      </c>
      <c r="O576" s="14" t="s">
        <v>22</v>
      </c>
      <c r="P576" s="14" t="s">
        <v>1171</v>
      </c>
      <c r="Q576" s="14" t="str">
        <f>VLOOKUP(F576,[1]Sheet_01!E$6:R$2417,14,FALSE)</f>
        <v>090320-0,090519-0</v>
      </c>
      <c r="R576" s="25" t="s">
        <v>1119</v>
      </c>
    </row>
    <row r="577" spans="1:18" ht="24.95" customHeight="1" x14ac:dyDescent="0.2">
      <c r="A577" s="17">
        <v>573</v>
      </c>
      <c r="B577" s="18" t="s">
        <v>48</v>
      </c>
      <c r="C577" s="18" t="s">
        <v>224</v>
      </c>
      <c r="D577" s="14">
        <v>15385</v>
      </c>
      <c r="E577" s="14" t="s">
        <v>17</v>
      </c>
      <c r="F577" s="14" t="str">
        <f t="shared" si="2"/>
        <v>1538501</v>
      </c>
      <c r="G577" s="18" t="s">
        <v>1324</v>
      </c>
      <c r="H577" s="14" t="s">
        <v>61</v>
      </c>
      <c r="I577" s="14">
        <v>4</v>
      </c>
      <c r="J577" s="14" t="s">
        <v>240</v>
      </c>
      <c r="K577" s="14">
        <v>3</v>
      </c>
      <c r="L577" s="14">
        <v>3</v>
      </c>
      <c r="M577" s="14">
        <v>0</v>
      </c>
      <c r="N577" s="14">
        <v>0</v>
      </c>
      <c r="O577" s="14" t="s">
        <v>22</v>
      </c>
      <c r="P577" s="14" t="s">
        <v>1171</v>
      </c>
      <c r="Q577" s="14" t="str">
        <f>VLOOKUP(F577,[1]Sheet_01!E$6:R$2417,14,FALSE)</f>
        <v>090106-0</v>
      </c>
      <c r="R577" s="25" t="s">
        <v>1119</v>
      </c>
    </row>
    <row r="578" spans="1:18" ht="24.95" customHeight="1" x14ac:dyDescent="0.2">
      <c r="A578" s="17">
        <v>574</v>
      </c>
      <c r="B578" s="18" t="s">
        <v>48</v>
      </c>
      <c r="C578" s="18" t="s">
        <v>241</v>
      </c>
      <c r="D578" s="14">
        <v>15017</v>
      </c>
      <c r="E578" s="14" t="s">
        <v>17</v>
      </c>
      <c r="F578" s="14" t="str">
        <f t="shared" si="2"/>
        <v>1501701</v>
      </c>
      <c r="G578" s="18" t="s">
        <v>1325</v>
      </c>
      <c r="H578" s="14" t="s">
        <v>61</v>
      </c>
      <c r="I578" s="14">
        <v>3</v>
      </c>
      <c r="J578" s="14" t="s">
        <v>1512</v>
      </c>
      <c r="K578" s="14">
        <v>3</v>
      </c>
      <c r="L578" s="14">
        <v>3</v>
      </c>
      <c r="M578" s="14">
        <v>0</v>
      </c>
      <c r="N578" s="14">
        <v>0</v>
      </c>
      <c r="O578" s="14" t="s">
        <v>22</v>
      </c>
      <c r="P578" s="14" t="s">
        <v>1171</v>
      </c>
      <c r="Q578" s="14" t="str">
        <f>VLOOKUP(F578,[1]Sheet_01!E$6:R$2417,14,FALSE)</f>
        <v>090119-0,090425-0</v>
      </c>
      <c r="R578" s="25" t="s">
        <v>1119</v>
      </c>
    </row>
    <row r="579" spans="1:18" ht="24.95" customHeight="1" x14ac:dyDescent="0.2">
      <c r="A579" s="17">
        <v>575</v>
      </c>
      <c r="B579" s="18" t="s">
        <v>48</v>
      </c>
      <c r="C579" s="18" t="s">
        <v>241</v>
      </c>
      <c r="D579" s="14">
        <v>15580</v>
      </c>
      <c r="E579" s="14" t="s">
        <v>17</v>
      </c>
      <c r="F579" s="14" t="str">
        <f t="shared" si="2"/>
        <v>1558001</v>
      </c>
      <c r="G579" s="18" t="s">
        <v>1326</v>
      </c>
      <c r="H579" s="14" t="s">
        <v>61</v>
      </c>
      <c r="I579" s="14">
        <v>3</v>
      </c>
      <c r="J579" s="14" t="s">
        <v>245</v>
      </c>
      <c r="K579" s="14">
        <v>3</v>
      </c>
      <c r="L579" s="14">
        <v>3</v>
      </c>
      <c r="M579" s="14">
        <v>0</v>
      </c>
      <c r="N579" s="14">
        <v>0</v>
      </c>
      <c r="O579" s="14" t="s">
        <v>22</v>
      </c>
      <c r="P579" s="14" t="s">
        <v>1171</v>
      </c>
      <c r="Q579" s="14" t="str">
        <f>VLOOKUP(F579,[1]Sheet_01!E$6:R$2417,14,FALSE)</f>
        <v>090405-0</v>
      </c>
      <c r="R579" s="25" t="s">
        <v>1119</v>
      </c>
    </row>
    <row r="580" spans="1:18" ht="24.95" customHeight="1" x14ac:dyDescent="0.2">
      <c r="A580" s="17">
        <v>576</v>
      </c>
      <c r="B580" s="18" t="s">
        <v>48</v>
      </c>
      <c r="C580" s="18" t="s">
        <v>241</v>
      </c>
      <c r="D580" s="14">
        <v>18393</v>
      </c>
      <c r="E580" s="14" t="s">
        <v>17</v>
      </c>
      <c r="F580" s="14" t="str">
        <f t="shared" si="2"/>
        <v>1839301</v>
      </c>
      <c r="G580" s="18" t="s">
        <v>1327</v>
      </c>
      <c r="H580" s="14" t="s">
        <v>61</v>
      </c>
      <c r="I580" s="14">
        <v>4</v>
      </c>
      <c r="J580" s="14" t="s">
        <v>1513</v>
      </c>
      <c r="K580" s="14">
        <v>3</v>
      </c>
      <c r="L580" s="14">
        <v>3</v>
      </c>
      <c r="M580" s="14">
        <v>0</v>
      </c>
      <c r="N580" s="14">
        <v>0</v>
      </c>
      <c r="O580" s="14" t="s">
        <v>22</v>
      </c>
      <c r="P580" s="14" t="s">
        <v>1171</v>
      </c>
      <c r="Q580" s="14" t="str">
        <f>VLOOKUP(F580,[1]Sheet_01!E$6:R$2417,14,FALSE)</f>
        <v>090402-0</v>
      </c>
      <c r="R580" s="25" t="s">
        <v>1119</v>
      </c>
    </row>
    <row r="581" spans="1:18" ht="24.95" customHeight="1" x14ac:dyDescent="0.2">
      <c r="A581" s="17">
        <v>577</v>
      </c>
      <c r="B581" s="18" t="s">
        <v>48</v>
      </c>
      <c r="C581" s="18" t="s">
        <v>241</v>
      </c>
      <c r="D581" s="14">
        <v>23005</v>
      </c>
      <c r="E581" s="14" t="s">
        <v>24</v>
      </c>
      <c r="F581" s="14" t="str">
        <f t="shared" si="2"/>
        <v>2300502</v>
      </c>
      <c r="G581" s="18" t="s">
        <v>1328</v>
      </c>
      <c r="H581" s="14" t="s">
        <v>61</v>
      </c>
      <c r="I581" s="14">
        <v>4</v>
      </c>
      <c r="J581" s="14" t="s">
        <v>247</v>
      </c>
      <c r="K581" s="14">
        <v>3</v>
      </c>
      <c r="L581" s="14">
        <v>3</v>
      </c>
      <c r="M581" s="14">
        <v>0</v>
      </c>
      <c r="N581" s="14">
        <v>0</v>
      </c>
      <c r="O581" s="14" t="s">
        <v>22</v>
      </c>
      <c r="P581" s="14" t="s">
        <v>1171</v>
      </c>
      <c r="Q581" s="14" t="str">
        <f>VLOOKUP(F581,[1]Sheet_01!E$6:R$2417,14,FALSE)</f>
        <v>090402-0</v>
      </c>
      <c r="R581" s="25" t="s">
        <v>1119</v>
      </c>
    </row>
    <row r="582" spans="1:18" ht="24.95" customHeight="1" x14ac:dyDescent="0.2">
      <c r="A582" s="17">
        <v>578</v>
      </c>
      <c r="B582" s="18" t="s">
        <v>48</v>
      </c>
      <c r="C582" s="18" t="s">
        <v>126</v>
      </c>
      <c r="D582" s="14">
        <v>20059</v>
      </c>
      <c r="E582" s="14" t="s">
        <v>17</v>
      </c>
      <c r="F582" s="14" t="str">
        <f t="shared" si="2"/>
        <v>2005901</v>
      </c>
      <c r="G582" s="18" t="s">
        <v>1329</v>
      </c>
      <c r="H582" s="14" t="s">
        <v>61</v>
      </c>
      <c r="I582" s="14">
        <v>1</v>
      </c>
      <c r="J582" s="14" t="s">
        <v>1514</v>
      </c>
      <c r="K582" s="14">
        <v>3</v>
      </c>
      <c r="L582" s="14">
        <v>3</v>
      </c>
      <c r="M582" s="14">
        <v>0</v>
      </c>
      <c r="N582" s="14">
        <v>0</v>
      </c>
      <c r="O582" s="14" t="s">
        <v>22</v>
      </c>
      <c r="P582" s="14" t="s">
        <v>1171</v>
      </c>
      <c r="Q582" s="14" t="str">
        <f>VLOOKUP(F582,[1]Sheet_01!E$6:R$2417,14,FALSE)</f>
        <v>090316-0</v>
      </c>
      <c r="R582" s="25" t="s">
        <v>1119</v>
      </c>
    </row>
    <row r="583" spans="1:18" ht="24.95" customHeight="1" x14ac:dyDescent="0.2">
      <c r="A583" s="17">
        <v>579</v>
      </c>
      <c r="B583" s="18" t="s">
        <v>48</v>
      </c>
      <c r="C583" s="18" t="s">
        <v>126</v>
      </c>
      <c r="D583" s="14">
        <v>20059</v>
      </c>
      <c r="E583" s="14" t="s">
        <v>24</v>
      </c>
      <c r="F583" s="14" t="str">
        <f t="shared" si="2"/>
        <v>2005902</v>
      </c>
      <c r="G583" s="18" t="s">
        <v>1329</v>
      </c>
      <c r="H583" s="14" t="s">
        <v>61</v>
      </c>
      <c r="I583" s="14">
        <v>1</v>
      </c>
      <c r="J583" s="14" t="s">
        <v>1514</v>
      </c>
      <c r="K583" s="14">
        <v>3</v>
      </c>
      <c r="L583" s="14">
        <v>3</v>
      </c>
      <c r="M583" s="14">
        <v>0</v>
      </c>
      <c r="N583" s="14">
        <v>0</v>
      </c>
      <c r="O583" s="14" t="s">
        <v>22</v>
      </c>
      <c r="P583" s="14" t="s">
        <v>1171</v>
      </c>
      <c r="Q583" s="14" t="str">
        <f>VLOOKUP(F583,[1]Sheet_01!E$6:R$2417,14,FALSE)</f>
        <v>090316-0</v>
      </c>
      <c r="R583" s="25" t="s">
        <v>1119</v>
      </c>
    </row>
    <row r="584" spans="1:18" ht="24.95" customHeight="1" x14ac:dyDescent="0.2">
      <c r="A584" s="17">
        <v>580</v>
      </c>
      <c r="B584" s="18" t="s">
        <v>48</v>
      </c>
      <c r="C584" s="18" t="s">
        <v>126</v>
      </c>
      <c r="D584" s="14">
        <v>20059</v>
      </c>
      <c r="E584" s="14" t="s">
        <v>133</v>
      </c>
      <c r="F584" s="14" t="str">
        <f t="shared" si="2"/>
        <v>2005903</v>
      </c>
      <c r="G584" s="18" t="s">
        <v>1329</v>
      </c>
      <c r="H584" s="14" t="s">
        <v>61</v>
      </c>
      <c r="I584" s="14">
        <v>1</v>
      </c>
      <c r="J584" s="14" t="s">
        <v>1514</v>
      </c>
      <c r="K584" s="14">
        <v>3</v>
      </c>
      <c r="L584" s="14">
        <v>3</v>
      </c>
      <c r="M584" s="14">
        <v>0</v>
      </c>
      <c r="N584" s="14">
        <v>0</v>
      </c>
      <c r="O584" s="14" t="s">
        <v>22</v>
      </c>
      <c r="P584" s="14" t="s">
        <v>1171</v>
      </c>
      <c r="Q584" s="14" t="str">
        <f>VLOOKUP(F584,[1]Sheet_01!E$6:R$2417,14,FALSE)</f>
        <v>090316-0</v>
      </c>
      <c r="R584" s="25" t="s">
        <v>1119</v>
      </c>
    </row>
    <row r="585" spans="1:18" ht="24.95" customHeight="1" x14ac:dyDescent="0.2">
      <c r="A585" s="17">
        <v>581</v>
      </c>
      <c r="B585" s="18" t="s">
        <v>48</v>
      </c>
      <c r="C585" s="18" t="s">
        <v>126</v>
      </c>
      <c r="D585" s="14">
        <v>21464</v>
      </c>
      <c r="E585" s="14" t="s">
        <v>24</v>
      </c>
      <c r="F585" s="14" t="str">
        <f t="shared" ref="F585:F648" si="3">D585&amp;E585</f>
        <v>2146402</v>
      </c>
      <c r="G585" s="18" t="s">
        <v>1330</v>
      </c>
      <c r="H585" s="14" t="s">
        <v>73</v>
      </c>
      <c r="I585" s="14">
        <v>2</v>
      </c>
      <c r="J585" s="14" t="s">
        <v>1515</v>
      </c>
      <c r="K585" s="14">
        <v>3</v>
      </c>
      <c r="L585" s="14">
        <v>3</v>
      </c>
      <c r="M585" s="14">
        <v>0</v>
      </c>
      <c r="N585" s="14">
        <v>0</v>
      </c>
      <c r="O585" s="14" t="s">
        <v>22</v>
      </c>
      <c r="P585" s="14" t="s">
        <v>1171</v>
      </c>
      <c r="Q585" s="14" t="str">
        <f>VLOOKUP(F585,[1]Sheet_01!E$6:R$2417,14,FALSE)</f>
        <v>090409-0,090410-0</v>
      </c>
      <c r="R585" s="25" t="s">
        <v>1119</v>
      </c>
    </row>
    <row r="586" spans="1:18" ht="24.95" customHeight="1" x14ac:dyDescent="0.2">
      <c r="A586" s="17">
        <v>582</v>
      </c>
      <c r="B586" s="18" t="s">
        <v>48</v>
      </c>
      <c r="C586" s="18" t="s">
        <v>126</v>
      </c>
      <c r="D586" s="14">
        <v>21467</v>
      </c>
      <c r="E586" s="14" t="s">
        <v>17</v>
      </c>
      <c r="F586" s="14" t="str">
        <f t="shared" si="3"/>
        <v>2146701</v>
      </c>
      <c r="G586" s="18" t="s">
        <v>1331</v>
      </c>
      <c r="H586" s="14" t="s">
        <v>61</v>
      </c>
      <c r="I586" s="14">
        <v>2</v>
      </c>
      <c r="J586" s="14" t="s">
        <v>489</v>
      </c>
      <c r="K586" s="14">
        <v>3</v>
      </c>
      <c r="L586" s="14">
        <v>3</v>
      </c>
      <c r="M586" s="14">
        <v>0</v>
      </c>
      <c r="N586" s="14">
        <v>0</v>
      </c>
      <c r="O586" s="14" t="s">
        <v>22</v>
      </c>
      <c r="P586" s="14" t="s">
        <v>1171</v>
      </c>
      <c r="Q586" s="14" t="str">
        <f>VLOOKUP(F586,[1]Sheet_01!E$6:R$2417,14,FALSE)</f>
        <v>090411-0,090420-0</v>
      </c>
      <c r="R586" s="25" t="s">
        <v>1119</v>
      </c>
    </row>
    <row r="587" spans="1:18" ht="24.95" customHeight="1" x14ac:dyDescent="0.2">
      <c r="A587" s="17">
        <v>583</v>
      </c>
      <c r="B587" s="18" t="s">
        <v>48</v>
      </c>
      <c r="C587" s="18" t="s">
        <v>262</v>
      </c>
      <c r="D587" s="14">
        <v>18968</v>
      </c>
      <c r="E587" s="14" t="s">
        <v>17</v>
      </c>
      <c r="F587" s="14" t="str">
        <f t="shared" si="3"/>
        <v>1896801</v>
      </c>
      <c r="G587" s="18" t="s">
        <v>1332</v>
      </c>
      <c r="H587" s="14" t="s">
        <v>61</v>
      </c>
      <c r="I587" s="14">
        <v>4</v>
      </c>
      <c r="J587" s="14" t="s">
        <v>1516</v>
      </c>
      <c r="K587" s="14">
        <v>3</v>
      </c>
      <c r="L587" s="14">
        <v>3</v>
      </c>
      <c r="M587" s="14">
        <v>0</v>
      </c>
      <c r="N587" s="14">
        <v>0</v>
      </c>
      <c r="O587" s="14" t="s">
        <v>22</v>
      </c>
      <c r="P587" s="14" t="s">
        <v>1171</v>
      </c>
      <c r="Q587" s="14" t="str">
        <f>VLOOKUP(F587,[1]Sheet_01!E$6:R$2417,14,FALSE)</f>
        <v>720208-0</v>
      </c>
      <c r="R587" s="25" t="s">
        <v>1119</v>
      </c>
    </row>
    <row r="588" spans="1:18" ht="24.95" customHeight="1" x14ac:dyDescent="0.2">
      <c r="A588" s="17">
        <v>584</v>
      </c>
      <c r="B588" s="18" t="s">
        <v>48</v>
      </c>
      <c r="C588" s="18" t="s">
        <v>262</v>
      </c>
      <c r="D588" s="14">
        <v>20640</v>
      </c>
      <c r="E588" s="14" t="s">
        <v>17</v>
      </c>
      <c r="F588" s="14" t="str">
        <f t="shared" si="3"/>
        <v>2064001</v>
      </c>
      <c r="G588" s="18" t="s">
        <v>1333</v>
      </c>
      <c r="H588" s="14" t="s">
        <v>61</v>
      </c>
      <c r="I588" s="14">
        <v>3</v>
      </c>
      <c r="J588" s="14" t="s">
        <v>277</v>
      </c>
      <c r="K588" s="14">
        <v>3</v>
      </c>
      <c r="L588" s="14">
        <v>3</v>
      </c>
      <c r="M588" s="14">
        <v>0</v>
      </c>
      <c r="N588" s="14">
        <v>0</v>
      </c>
      <c r="O588" s="14" t="s">
        <v>22</v>
      </c>
      <c r="P588" s="14" t="s">
        <v>1171</v>
      </c>
      <c r="Q588" s="14" t="str">
        <f>VLOOKUP(F588,[1]Sheet_01!E$6:R$2417,14,FALSE)</f>
        <v>710118-0</v>
      </c>
      <c r="R588" s="25" t="s">
        <v>1119</v>
      </c>
    </row>
    <row r="589" spans="1:18" ht="24.95" customHeight="1" x14ac:dyDescent="0.2">
      <c r="A589" s="17">
        <v>585</v>
      </c>
      <c r="B589" s="18" t="s">
        <v>40</v>
      </c>
      <c r="C589" s="18" t="s">
        <v>41</v>
      </c>
      <c r="D589" s="14">
        <v>10239</v>
      </c>
      <c r="E589" s="14" t="s">
        <v>1185</v>
      </c>
      <c r="F589" s="14" t="str">
        <f t="shared" si="3"/>
        <v>1023909</v>
      </c>
      <c r="G589" s="18" t="s">
        <v>1334</v>
      </c>
      <c r="H589" s="14" t="s">
        <v>73</v>
      </c>
      <c r="I589" s="14">
        <v>1</v>
      </c>
      <c r="J589" s="14" t="s">
        <v>1517</v>
      </c>
      <c r="K589" s="14">
        <v>3</v>
      </c>
      <c r="L589" s="14">
        <v>3</v>
      </c>
      <c r="M589" s="14">
        <v>0</v>
      </c>
      <c r="N589" s="14">
        <v>0</v>
      </c>
      <c r="O589" s="14" t="s">
        <v>22</v>
      </c>
      <c r="P589" s="14" t="s">
        <v>1171</v>
      </c>
      <c r="Q589" s="14" t="str">
        <f>VLOOKUP(F589,[1]Sheet_01!E$6:R$2417,14,FALSE)</f>
        <v>050440-0</v>
      </c>
      <c r="R589" s="25" t="s">
        <v>1119</v>
      </c>
    </row>
    <row r="590" spans="1:18" ht="24.95" customHeight="1" x14ac:dyDescent="0.2">
      <c r="A590" s="17">
        <v>586</v>
      </c>
      <c r="B590" s="18" t="s">
        <v>40</v>
      </c>
      <c r="C590" s="18" t="s">
        <v>41</v>
      </c>
      <c r="D590" s="14">
        <v>10239</v>
      </c>
      <c r="E590" s="14">
        <v>10</v>
      </c>
      <c r="F590" s="14" t="str">
        <f t="shared" si="3"/>
        <v>1023910</v>
      </c>
      <c r="G590" s="18" t="s">
        <v>1334</v>
      </c>
      <c r="H590" s="14" t="s">
        <v>73</v>
      </c>
      <c r="I590" s="14">
        <v>1</v>
      </c>
      <c r="J590" s="14" t="s">
        <v>1518</v>
      </c>
      <c r="K590" s="14">
        <v>3</v>
      </c>
      <c r="L590" s="14">
        <v>3</v>
      </c>
      <c r="M590" s="14">
        <v>0</v>
      </c>
      <c r="N590" s="14">
        <v>0</v>
      </c>
      <c r="O590" s="14" t="s">
        <v>22</v>
      </c>
      <c r="P590" s="14" t="s">
        <v>1171</v>
      </c>
      <c r="Q590" s="14" t="str">
        <f>VLOOKUP(F590,[1]Sheet_01!E$6:R$2417,14,FALSE)</f>
        <v>050616-0</v>
      </c>
      <c r="R590" s="25" t="s">
        <v>1119</v>
      </c>
    </row>
    <row r="591" spans="1:18" ht="24.95" customHeight="1" x14ac:dyDescent="0.2">
      <c r="A591" s="17">
        <v>587</v>
      </c>
      <c r="B591" s="18" t="s">
        <v>40</v>
      </c>
      <c r="C591" s="18" t="s">
        <v>41</v>
      </c>
      <c r="D591" s="14">
        <v>13031</v>
      </c>
      <c r="E591" s="14" t="s">
        <v>24</v>
      </c>
      <c r="F591" s="14" t="str">
        <f t="shared" si="3"/>
        <v>1303102</v>
      </c>
      <c r="G591" s="18" t="s">
        <v>1335</v>
      </c>
      <c r="H591" s="14" t="s">
        <v>77</v>
      </c>
      <c r="I591" s="14">
        <v>2</v>
      </c>
      <c r="J591" s="14" t="s">
        <v>269</v>
      </c>
      <c r="K591" s="14">
        <v>3</v>
      </c>
      <c r="L591" s="14">
        <v>3</v>
      </c>
      <c r="M591" s="14">
        <v>0</v>
      </c>
      <c r="N591" s="14">
        <v>0</v>
      </c>
      <c r="O591" s="14" t="s">
        <v>22</v>
      </c>
      <c r="P591" s="14" t="s">
        <v>1171</v>
      </c>
      <c r="Q591" s="14" t="str">
        <f>VLOOKUP(F591,[1]Sheet_01!E$6:R$2417,14,FALSE)</f>
        <v>050349-0</v>
      </c>
      <c r="R591" s="25" t="s">
        <v>1119</v>
      </c>
    </row>
    <row r="592" spans="1:18" ht="24.95" customHeight="1" x14ac:dyDescent="0.2">
      <c r="A592" s="17">
        <v>588</v>
      </c>
      <c r="B592" s="18" t="s">
        <v>40</v>
      </c>
      <c r="C592" s="18" t="s">
        <v>41</v>
      </c>
      <c r="D592" s="14">
        <v>13031</v>
      </c>
      <c r="E592" s="14" t="s">
        <v>259</v>
      </c>
      <c r="F592" s="14" t="str">
        <f t="shared" si="3"/>
        <v>1303106</v>
      </c>
      <c r="G592" s="18" t="s">
        <v>1335</v>
      </c>
      <c r="H592" s="14" t="s">
        <v>77</v>
      </c>
      <c r="I592" s="14">
        <v>2</v>
      </c>
      <c r="J592" s="14" t="s">
        <v>1519</v>
      </c>
      <c r="K592" s="14">
        <v>3</v>
      </c>
      <c r="L592" s="14">
        <v>3</v>
      </c>
      <c r="M592" s="14">
        <v>0</v>
      </c>
      <c r="N592" s="14">
        <v>0</v>
      </c>
      <c r="O592" s="14" t="s">
        <v>22</v>
      </c>
      <c r="P592" s="14" t="s">
        <v>1171</v>
      </c>
      <c r="Q592" s="14" t="str">
        <f>VLOOKUP(F592,[1]Sheet_01!E$6:R$2417,14,FALSE)</f>
        <v>050440-0</v>
      </c>
      <c r="R592" s="25" t="s">
        <v>1119</v>
      </c>
    </row>
    <row r="593" spans="1:18" ht="24.95" customHeight="1" x14ac:dyDescent="0.2">
      <c r="A593" s="17">
        <v>589</v>
      </c>
      <c r="B593" s="18" t="s">
        <v>40</v>
      </c>
      <c r="C593" s="18" t="s">
        <v>41</v>
      </c>
      <c r="D593" s="14">
        <v>19487</v>
      </c>
      <c r="E593" s="14" t="s">
        <v>17</v>
      </c>
      <c r="F593" s="14" t="str">
        <f t="shared" si="3"/>
        <v>1948701</v>
      </c>
      <c r="G593" s="18" t="s">
        <v>1336</v>
      </c>
      <c r="H593" s="14" t="s">
        <v>73</v>
      </c>
      <c r="I593" s="14">
        <v>2</v>
      </c>
      <c r="J593" s="14" t="s">
        <v>1520</v>
      </c>
      <c r="K593" s="14">
        <v>3</v>
      </c>
      <c r="L593" s="14">
        <v>3</v>
      </c>
      <c r="M593" s="14">
        <v>0</v>
      </c>
      <c r="N593" s="14">
        <v>0</v>
      </c>
      <c r="O593" s="14" t="s">
        <v>22</v>
      </c>
      <c r="P593" s="14" t="s">
        <v>1171</v>
      </c>
      <c r="Q593" s="14" t="str">
        <f>VLOOKUP(F593,[1]Sheet_01!E$6:R$2417,14,FALSE)</f>
        <v>050504-0</v>
      </c>
      <c r="R593" s="25" t="s">
        <v>1119</v>
      </c>
    </row>
    <row r="594" spans="1:18" ht="24.95" customHeight="1" x14ac:dyDescent="0.2">
      <c r="A594" s="17">
        <v>590</v>
      </c>
      <c r="B594" s="18" t="s">
        <v>40</v>
      </c>
      <c r="C594" s="18" t="s">
        <v>41</v>
      </c>
      <c r="D594" s="14">
        <v>19487</v>
      </c>
      <c r="E594" s="14" t="s">
        <v>24</v>
      </c>
      <c r="F594" s="14" t="str">
        <f t="shared" si="3"/>
        <v>1948702</v>
      </c>
      <c r="G594" s="18" t="s">
        <v>1336</v>
      </c>
      <c r="H594" s="14" t="s">
        <v>73</v>
      </c>
      <c r="I594" s="14">
        <v>2</v>
      </c>
      <c r="J594" s="14" t="s">
        <v>1520</v>
      </c>
      <c r="K594" s="14">
        <v>3</v>
      </c>
      <c r="L594" s="14">
        <v>3</v>
      </c>
      <c r="M594" s="14">
        <v>0</v>
      </c>
      <c r="N594" s="14">
        <v>0</v>
      </c>
      <c r="O594" s="14" t="s">
        <v>22</v>
      </c>
      <c r="P594" s="14" t="s">
        <v>1171</v>
      </c>
      <c r="Q594" s="14" t="str">
        <f>VLOOKUP(F594,[1]Sheet_01!E$6:R$2417,14,FALSE)</f>
        <v>050504-0</v>
      </c>
      <c r="R594" s="25" t="s">
        <v>1119</v>
      </c>
    </row>
    <row r="595" spans="1:18" ht="24.95" customHeight="1" x14ac:dyDescent="0.2">
      <c r="A595" s="17">
        <v>591</v>
      </c>
      <c r="B595" s="18" t="s">
        <v>40</v>
      </c>
      <c r="C595" s="18" t="s">
        <v>41</v>
      </c>
      <c r="D595" s="14">
        <v>21669</v>
      </c>
      <c r="E595" s="14" t="s">
        <v>17</v>
      </c>
      <c r="F595" s="14" t="str">
        <f t="shared" si="3"/>
        <v>2166901</v>
      </c>
      <c r="G595" s="18" t="s">
        <v>1337</v>
      </c>
      <c r="H595" s="14" t="s">
        <v>61</v>
      </c>
      <c r="I595" s="14">
        <v>2</v>
      </c>
      <c r="J595" s="14" t="s">
        <v>1520</v>
      </c>
      <c r="K595" s="14">
        <v>3</v>
      </c>
      <c r="L595" s="14">
        <v>3</v>
      </c>
      <c r="M595" s="14">
        <v>0</v>
      </c>
      <c r="N595" s="14">
        <v>0</v>
      </c>
      <c r="O595" s="14" t="s">
        <v>22</v>
      </c>
      <c r="P595" s="14" t="s">
        <v>1171</v>
      </c>
      <c r="Q595" s="14" t="str">
        <f>VLOOKUP(F595,[1]Sheet_01!E$6:R$2417,14,FALSE)</f>
        <v>050504-0</v>
      </c>
      <c r="R595" s="25" t="s">
        <v>1119</v>
      </c>
    </row>
    <row r="596" spans="1:18" ht="24.95" customHeight="1" x14ac:dyDescent="0.2">
      <c r="A596" s="17">
        <v>592</v>
      </c>
      <c r="B596" s="18" t="s">
        <v>40</v>
      </c>
      <c r="C596" s="18" t="s">
        <v>41</v>
      </c>
      <c r="D596" s="14">
        <v>21669</v>
      </c>
      <c r="E596" s="14" t="s">
        <v>24</v>
      </c>
      <c r="F596" s="14" t="str">
        <f t="shared" si="3"/>
        <v>2166902</v>
      </c>
      <c r="G596" s="18" t="s">
        <v>1337</v>
      </c>
      <c r="H596" s="14" t="s">
        <v>61</v>
      </c>
      <c r="I596" s="14">
        <v>2</v>
      </c>
      <c r="J596" s="14" t="s">
        <v>1520</v>
      </c>
      <c r="K596" s="14">
        <v>3</v>
      </c>
      <c r="L596" s="14">
        <v>3</v>
      </c>
      <c r="M596" s="14">
        <v>0</v>
      </c>
      <c r="N596" s="14">
        <v>0</v>
      </c>
      <c r="O596" s="14" t="s">
        <v>22</v>
      </c>
      <c r="P596" s="14" t="s">
        <v>1171</v>
      </c>
      <c r="Q596" s="14" t="str">
        <f>VLOOKUP(F596,[1]Sheet_01!E$6:R$2417,14,FALSE)</f>
        <v>050504-0</v>
      </c>
      <c r="R596" s="25" t="s">
        <v>1119</v>
      </c>
    </row>
    <row r="597" spans="1:18" ht="24.95" customHeight="1" x14ac:dyDescent="0.2">
      <c r="A597" s="17">
        <v>593</v>
      </c>
      <c r="B597" s="18" t="s">
        <v>40</v>
      </c>
      <c r="C597" s="18" t="s">
        <v>41</v>
      </c>
      <c r="D597" s="14">
        <v>22599</v>
      </c>
      <c r="E597" s="14" t="s">
        <v>26</v>
      </c>
      <c r="F597" s="14" t="str">
        <f t="shared" si="3"/>
        <v>2259905</v>
      </c>
      <c r="G597" s="18" t="s">
        <v>1338</v>
      </c>
      <c r="H597" s="14" t="s">
        <v>73</v>
      </c>
      <c r="I597" s="14">
        <v>1</v>
      </c>
      <c r="J597" s="14" t="s">
        <v>1521</v>
      </c>
      <c r="K597" s="14">
        <v>3</v>
      </c>
      <c r="L597" s="14">
        <v>3</v>
      </c>
      <c r="M597" s="14">
        <v>0</v>
      </c>
      <c r="N597" s="14">
        <v>0</v>
      </c>
      <c r="O597" s="14" t="s">
        <v>22</v>
      </c>
      <c r="P597" s="14" t="s">
        <v>1171</v>
      </c>
      <c r="Q597" s="14" t="str">
        <f>VLOOKUP(F597,[1]Sheet_01!E$6:R$2417,14,FALSE)</f>
        <v>050350-0</v>
      </c>
      <c r="R597" s="25" t="s">
        <v>1119</v>
      </c>
    </row>
    <row r="598" spans="1:18" ht="24.95" customHeight="1" x14ac:dyDescent="0.2">
      <c r="A598" s="17">
        <v>594</v>
      </c>
      <c r="B598" s="18" t="s">
        <v>40</v>
      </c>
      <c r="C598" s="18" t="s">
        <v>41</v>
      </c>
      <c r="D598" s="14">
        <v>23121</v>
      </c>
      <c r="E598" s="14" t="s">
        <v>17</v>
      </c>
      <c r="F598" s="14" t="str">
        <f t="shared" si="3"/>
        <v>2312101</v>
      </c>
      <c r="G598" s="18" t="s">
        <v>1339</v>
      </c>
      <c r="H598" s="14" t="s">
        <v>61</v>
      </c>
      <c r="I598" s="14">
        <v>3</v>
      </c>
      <c r="J598" s="14" t="s">
        <v>1522</v>
      </c>
      <c r="K598" s="14">
        <v>3</v>
      </c>
      <c r="L598" s="14">
        <v>3</v>
      </c>
      <c r="M598" s="14">
        <v>0</v>
      </c>
      <c r="N598" s="14">
        <v>0</v>
      </c>
      <c r="O598" s="14" t="s">
        <v>22</v>
      </c>
      <c r="P598" s="14" t="s">
        <v>1171</v>
      </c>
      <c r="Q598" s="14" t="str">
        <f>VLOOKUP(F598,[1]Sheet_01!E$6:R$2417,14,FALSE)</f>
        <v>050349-0</v>
      </c>
      <c r="R598" s="25" t="s">
        <v>1119</v>
      </c>
    </row>
    <row r="599" spans="1:18" ht="24.95" customHeight="1" x14ac:dyDescent="0.2">
      <c r="A599" s="17">
        <v>595</v>
      </c>
      <c r="B599" s="18" t="s">
        <v>40</v>
      </c>
      <c r="C599" s="18" t="s">
        <v>493</v>
      </c>
      <c r="D599" s="14">
        <v>13039</v>
      </c>
      <c r="E599" s="14" t="s">
        <v>17</v>
      </c>
      <c r="F599" s="14" t="str">
        <f t="shared" si="3"/>
        <v>1303901</v>
      </c>
      <c r="G599" s="18" t="s">
        <v>1340</v>
      </c>
      <c r="H599" s="14" t="s">
        <v>61</v>
      </c>
      <c r="I599" s="14">
        <v>3</v>
      </c>
      <c r="J599" s="14" t="s">
        <v>1523</v>
      </c>
      <c r="K599" s="14">
        <v>3</v>
      </c>
      <c r="L599" s="14">
        <v>3</v>
      </c>
      <c r="M599" s="14">
        <v>0</v>
      </c>
      <c r="N599" s="14">
        <v>0</v>
      </c>
      <c r="O599" s="14" t="s">
        <v>22</v>
      </c>
      <c r="P599" s="14" t="s">
        <v>1171</v>
      </c>
      <c r="Q599" s="14" t="str">
        <f>VLOOKUP(F599,[1]Sheet_01!E$6:R$2417,14,FALSE)</f>
        <v>050701-0</v>
      </c>
      <c r="R599" s="25" t="s">
        <v>1119</v>
      </c>
    </row>
    <row r="600" spans="1:18" ht="24.95" customHeight="1" x14ac:dyDescent="0.2">
      <c r="A600" s="17">
        <v>596</v>
      </c>
      <c r="B600" s="18" t="s">
        <v>40</v>
      </c>
      <c r="C600" s="18" t="s">
        <v>493</v>
      </c>
      <c r="D600" s="14">
        <v>13039</v>
      </c>
      <c r="E600" s="14" t="s">
        <v>24</v>
      </c>
      <c r="F600" s="14" t="str">
        <f t="shared" si="3"/>
        <v>1303902</v>
      </c>
      <c r="G600" s="18" t="s">
        <v>1340</v>
      </c>
      <c r="H600" s="14" t="s">
        <v>61</v>
      </c>
      <c r="I600" s="14">
        <v>3</v>
      </c>
      <c r="J600" s="14" t="s">
        <v>1523</v>
      </c>
      <c r="K600" s="14">
        <v>3</v>
      </c>
      <c r="L600" s="14">
        <v>3</v>
      </c>
      <c r="M600" s="14">
        <v>0</v>
      </c>
      <c r="N600" s="14">
        <v>0</v>
      </c>
      <c r="O600" s="14" t="s">
        <v>22</v>
      </c>
      <c r="P600" s="14" t="s">
        <v>1171</v>
      </c>
      <c r="Q600" s="14" t="str">
        <f>VLOOKUP(F600,[1]Sheet_01!E$6:R$2417,14,FALSE)</f>
        <v>050701-0</v>
      </c>
      <c r="R600" s="25" t="s">
        <v>1119</v>
      </c>
    </row>
    <row r="601" spans="1:18" ht="24.95" customHeight="1" x14ac:dyDescent="0.2">
      <c r="A601" s="17">
        <v>597</v>
      </c>
      <c r="B601" s="18" t="s">
        <v>40</v>
      </c>
      <c r="C601" s="18" t="s">
        <v>493</v>
      </c>
      <c r="D601" s="14">
        <v>14855</v>
      </c>
      <c r="E601" s="14" t="s">
        <v>17</v>
      </c>
      <c r="F601" s="14" t="str">
        <f t="shared" si="3"/>
        <v>1485501</v>
      </c>
      <c r="G601" s="18" t="s">
        <v>1341</v>
      </c>
      <c r="H601" s="14" t="s">
        <v>61</v>
      </c>
      <c r="I601" s="14">
        <v>3</v>
      </c>
      <c r="J601" s="14" t="s">
        <v>1524</v>
      </c>
      <c r="K601" s="14">
        <v>3</v>
      </c>
      <c r="L601" s="14">
        <v>3</v>
      </c>
      <c r="M601" s="14">
        <v>0</v>
      </c>
      <c r="N601" s="14">
        <v>0</v>
      </c>
      <c r="O601" s="14" t="s">
        <v>22</v>
      </c>
      <c r="P601" s="14" t="s">
        <v>1171</v>
      </c>
      <c r="Q601" s="14" t="str">
        <f>VLOOKUP(F601,[1]Sheet_01!E$6:R$2417,14,FALSE)</f>
        <v>050608-0</v>
      </c>
      <c r="R601" s="25" t="s">
        <v>1119</v>
      </c>
    </row>
    <row r="602" spans="1:18" ht="24.95" customHeight="1" x14ac:dyDescent="0.2">
      <c r="A602" s="17">
        <v>598</v>
      </c>
      <c r="B602" s="18" t="s">
        <v>40</v>
      </c>
      <c r="C602" s="18" t="s">
        <v>493</v>
      </c>
      <c r="D602" s="14">
        <v>19148</v>
      </c>
      <c r="E602" s="14" t="s">
        <v>1186</v>
      </c>
      <c r="F602" s="14" t="str">
        <f t="shared" si="3"/>
        <v>1914807</v>
      </c>
      <c r="G602" s="18" t="s">
        <v>1342</v>
      </c>
      <c r="H602" s="14" t="s">
        <v>73</v>
      </c>
      <c r="I602" s="14">
        <v>1</v>
      </c>
      <c r="J602" s="14" t="s">
        <v>1525</v>
      </c>
      <c r="K602" s="14">
        <v>3</v>
      </c>
      <c r="L602" s="14">
        <v>3</v>
      </c>
      <c r="M602" s="14">
        <v>0</v>
      </c>
      <c r="N602" s="14">
        <v>0</v>
      </c>
      <c r="O602" s="14" t="s">
        <v>22</v>
      </c>
      <c r="P602" s="14" t="s">
        <v>1171</v>
      </c>
      <c r="Q602" s="14" t="str">
        <f>VLOOKUP(F602,[1]Sheet_01!E$6:R$2417,14,FALSE)</f>
        <v>050607-0</v>
      </c>
      <c r="R602" s="25" t="s">
        <v>1119</v>
      </c>
    </row>
    <row r="603" spans="1:18" ht="24.95" customHeight="1" x14ac:dyDescent="0.2">
      <c r="A603" s="17">
        <v>599</v>
      </c>
      <c r="B603" s="18" t="s">
        <v>40</v>
      </c>
      <c r="C603" s="18" t="s">
        <v>493</v>
      </c>
      <c r="D603" s="14">
        <v>19148</v>
      </c>
      <c r="E603" s="14" t="s">
        <v>1187</v>
      </c>
      <c r="F603" s="14" t="str">
        <f t="shared" si="3"/>
        <v>1914808</v>
      </c>
      <c r="G603" s="18" t="s">
        <v>1342</v>
      </c>
      <c r="H603" s="14" t="s">
        <v>73</v>
      </c>
      <c r="I603" s="14">
        <v>1</v>
      </c>
      <c r="J603" s="14" t="s">
        <v>1525</v>
      </c>
      <c r="K603" s="14">
        <v>3</v>
      </c>
      <c r="L603" s="14">
        <v>3</v>
      </c>
      <c r="M603" s="14">
        <v>0</v>
      </c>
      <c r="N603" s="14">
        <v>0</v>
      </c>
      <c r="O603" s="14" t="s">
        <v>22</v>
      </c>
      <c r="P603" s="14" t="s">
        <v>1171</v>
      </c>
      <c r="Q603" s="14" t="str">
        <f>VLOOKUP(F603,[1]Sheet_01!E$6:R$2417,14,FALSE)</f>
        <v>050607-0</v>
      </c>
      <c r="R603" s="25" t="s">
        <v>1119</v>
      </c>
    </row>
    <row r="604" spans="1:18" ht="24.95" customHeight="1" x14ac:dyDescent="0.2">
      <c r="A604" s="17">
        <v>600</v>
      </c>
      <c r="B604" s="18" t="s">
        <v>40</v>
      </c>
      <c r="C604" s="18" t="s">
        <v>493</v>
      </c>
      <c r="D604" s="14">
        <v>19496</v>
      </c>
      <c r="E604" s="14" t="s">
        <v>24</v>
      </c>
      <c r="F604" s="14" t="str">
        <f t="shared" si="3"/>
        <v>1949602</v>
      </c>
      <c r="G604" s="18" t="s">
        <v>1343</v>
      </c>
      <c r="H604" s="14" t="s">
        <v>61</v>
      </c>
      <c r="I604" s="14">
        <v>2</v>
      </c>
      <c r="J604" s="14" t="s">
        <v>1526</v>
      </c>
      <c r="K604" s="14">
        <v>3</v>
      </c>
      <c r="L604" s="14">
        <v>3</v>
      </c>
      <c r="M604" s="14">
        <v>0</v>
      </c>
      <c r="N604" s="14">
        <v>0</v>
      </c>
      <c r="O604" s="14" t="s">
        <v>22</v>
      </c>
      <c r="P604" s="14" t="s">
        <v>1171</v>
      </c>
      <c r="Q604" s="14" t="str">
        <f>VLOOKUP(F604,[1]Sheet_01!E$6:R$2417,14,FALSE)</f>
        <v>050607-0</v>
      </c>
      <c r="R604" s="25" t="s">
        <v>1119</v>
      </c>
    </row>
    <row r="605" spans="1:18" ht="24.95" customHeight="1" x14ac:dyDescent="0.2">
      <c r="A605" s="17">
        <v>601</v>
      </c>
      <c r="B605" s="18" t="s">
        <v>40</v>
      </c>
      <c r="C605" s="18" t="s">
        <v>493</v>
      </c>
      <c r="D605" s="14">
        <v>19498</v>
      </c>
      <c r="E605" s="14" t="s">
        <v>17</v>
      </c>
      <c r="F605" s="14" t="str">
        <f t="shared" si="3"/>
        <v>1949801</v>
      </c>
      <c r="G605" s="18" t="s">
        <v>1344</v>
      </c>
      <c r="H605" s="14" t="s">
        <v>61</v>
      </c>
      <c r="I605" s="14">
        <v>3</v>
      </c>
      <c r="J605" s="14" t="s">
        <v>1526</v>
      </c>
      <c r="K605" s="14">
        <v>3</v>
      </c>
      <c r="L605" s="14">
        <v>3</v>
      </c>
      <c r="M605" s="14">
        <v>0</v>
      </c>
      <c r="N605" s="14">
        <v>0</v>
      </c>
      <c r="O605" s="14" t="s">
        <v>22</v>
      </c>
      <c r="P605" s="14" t="s">
        <v>1171</v>
      </c>
      <c r="Q605" s="14" t="str">
        <f>VLOOKUP(F605,[1]Sheet_01!E$6:R$2417,14,FALSE)</f>
        <v>050607-0</v>
      </c>
      <c r="R605" s="25" t="s">
        <v>1119</v>
      </c>
    </row>
    <row r="606" spans="1:18" ht="24.95" customHeight="1" x14ac:dyDescent="0.2">
      <c r="A606" s="17">
        <v>602</v>
      </c>
      <c r="B606" s="18" t="s">
        <v>40</v>
      </c>
      <c r="C606" s="18" t="s">
        <v>493</v>
      </c>
      <c r="D606" s="14">
        <v>19498</v>
      </c>
      <c r="E606" s="14" t="s">
        <v>24</v>
      </c>
      <c r="F606" s="14" t="str">
        <f t="shared" si="3"/>
        <v>1949802</v>
      </c>
      <c r="G606" s="18" t="s">
        <v>1344</v>
      </c>
      <c r="H606" s="14" t="s">
        <v>61</v>
      </c>
      <c r="I606" s="14">
        <v>3</v>
      </c>
      <c r="J606" s="14" t="s">
        <v>1526</v>
      </c>
      <c r="K606" s="14">
        <v>3</v>
      </c>
      <c r="L606" s="14">
        <v>3</v>
      </c>
      <c r="M606" s="14">
        <v>0</v>
      </c>
      <c r="N606" s="14">
        <v>0</v>
      </c>
      <c r="O606" s="14" t="s">
        <v>22</v>
      </c>
      <c r="P606" s="14" t="s">
        <v>1171</v>
      </c>
      <c r="Q606" s="14" t="str">
        <f>VLOOKUP(F606,[1]Sheet_01!E$6:R$2417,14,FALSE)</f>
        <v>050607-0</v>
      </c>
      <c r="R606" s="25" t="s">
        <v>1119</v>
      </c>
    </row>
    <row r="607" spans="1:18" ht="24.95" customHeight="1" x14ac:dyDescent="0.2">
      <c r="A607" s="17">
        <v>603</v>
      </c>
      <c r="B607" s="18" t="s">
        <v>40</v>
      </c>
      <c r="C607" s="18" t="s">
        <v>493</v>
      </c>
      <c r="D607" s="14">
        <v>22605</v>
      </c>
      <c r="E607" s="14" t="s">
        <v>17</v>
      </c>
      <c r="F607" s="14" t="str">
        <f t="shared" si="3"/>
        <v>2260501</v>
      </c>
      <c r="G607" s="18" t="s">
        <v>1345</v>
      </c>
      <c r="H607" s="14" t="s">
        <v>61</v>
      </c>
      <c r="I607" s="14">
        <v>2</v>
      </c>
      <c r="J607" s="14" t="s">
        <v>1527</v>
      </c>
      <c r="K607" s="14">
        <v>3</v>
      </c>
      <c r="L607" s="14">
        <v>3</v>
      </c>
      <c r="M607" s="14">
        <v>0</v>
      </c>
      <c r="N607" s="14">
        <v>0</v>
      </c>
      <c r="O607" s="14" t="s">
        <v>22</v>
      </c>
      <c r="P607" s="14" t="s">
        <v>1171</v>
      </c>
      <c r="Q607" s="14" t="str">
        <f>VLOOKUP(F607,[1]Sheet_01!E$6:R$2417,14,FALSE)</f>
        <v>050501-0</v>
      </c>
      <c r="R607" s="25" t="s">
        <v>1119</v>
      </c>
    </row>
    <row r="608" spans="1:18" ht="24.95" customHeight="1" x14ac:dyDescent="0.2">
      <c r="A608" s="17">
        <v>604</v>
      </c>
      <c r="B608" s="18" t="s">
        <v>40</v>
      </c>
      <c r="C608" s="18" t="s">
        <v>493</v>
      </c>
      <c r="D608" s="14">
        <v>22605</v>
      </c>
      <c r="E608" s="14" t="s">
        <v>24</v>
      </c>
      <c r="F608" s="14" t="str">
        <f t="shared" si="3"/>
        <v>2260502</v>
      </c>
      <c r="G608" s="18" t="s">
        <v>1345</v>
      </c>
      <c r="H608" s="14" t="s">
        <v>61</v>
      </c>
      <c r="I608" s="14">
        <v>2</v>
      </c>
      <c r="J608" s="14" t="s">
        <v>1527</v>
      </c>
      <c r="K608" s="14">
        <v>3</v>
      </c>
      <c r="L608" s="14">
        <v>3</v>
      </c>
      <c r="M608" s="14">
        <v>0</v>
      </c>
      <c r="N608" s="14">
        <v>0</v>
      </c>
      <c r="O608" s="14" t="s">
        <v>22</v>
      </c>
      <c r="P608" s="14" t="s">
        <v>1171</v>
      </c>
      <c r="Q608" s="14" t="str">
        <f>VLOOKUP(F608,[1]Sheet_01!E$6:R$2417,14,FALSE)</f>
        <v>050501-0</v>
      </c>
      <c r="R608" s="25" t="s">
        <v>1119</v>
      </c>
    </row>
    <row r="609" spans="1:18" ht="24.95" customHeight="1" x14ac:dyDescent="0.2">
      <c r="A609" s="17">
        <v>605</v>
      </c>
      <c r="B609" s="18" t="s">
        <v>40</v>
      </c>
      <c r="C609" s="18" t="s">
        <v>493</v>
      </c>
      <c r="D609" s="14">
        <v>22605</v>
      </c>
      <c r="E609" s="14" t="s">
        <v>133</v>
      </c>
      <c r="F609" s="14" t="str">
        <f t="shared" si="3"/>
        <v>2260503</v>
      </c>
      <c r="G609" s="18" t="s">
        <v>1345</v>
      </c>
      <c r="H609" s="14" t="s">
        <v>61</v>
      </c>
      <c r="I609" s="14">
        <v>3</v>
      </c>
      <c r="J609" s="14" t="s">
        <v>1527</v>
      </c>
      <c r="K609" s="14">
        <v>3</v>
      </c>
      <c r="L609" s="14">
        <v>3</v>
      </c>
      <c r="M609" s="14">
        <v>0</v>
      </c>
      <c r="N609" s="14">
        <v>0</v>
      </c>
      <c r="O609" s="14" t="s">
        <v>22</v>
      </c>
      <c r="P609" s="14" t="s">
        <v>1171</v>
      </c>
      <c r="Q609" s="14" t="str">
        <f>VLOOKUP(F609,[1]Sheet_01!E$6:R$2417,14,FALSE)</f>
        <v>050501-0</v>
      </c>
      <c r="R609" s="25" t="s">
        <v>1119</v>
      </c>
    </row>
    <row r="610" spans="1:18" ht="24.95" customHeight="1" x14ac:dyDescent="0.2">
      <c r="A610" s="17">
        <v>606</v>
      </c>
      <c r="B610" s="18" t="s">
        <v>40</v>
      </c>
      <c r="C610" s="18" t="s">
        <v>493</v>
      </c>
      <c r="D610" s="14">
        <v>24052</v>
      </c>
      <c r="E610" s="14" t="s">
        <v>133</v>
      </c>
      <c r="F610" s="14" t="str">
        <f t="shared" si="3"/>
        <v>2405203</v>
      </c>
      <c r="G610" s="18" t="s">
        <v>1346</v>
      </c>
      <c r="H610" s="14" t="s">
        <v>77</v>
      </c>
      <c r="I610" s="14">
        <v>1</v>
      </c>
      <c r="J610" s="14" t="s">
        <v>496</v>
      </c>
      <c r="K610" s="14">
        <v>3</v>
      </c>
      <c r="L610" s="14">
        <v>3</v>
      </c>
      <c r="M610" s="14">
        <v>0</v>
      </c>
      <c r="N610" s="14">
        <v>0</v>
      </c>
      <c r="O610" s="14" t="s">
        <v>22</v>
      </c>
      <c r="P610" s="14" t="s">
        <v>1171</v>
      </c>
      <c r="Q610" s="14" t="str">
        <f>VLOOKUP(F610,[1]Sheet_01!E$6:R$2417,14,FALSE)</f>
        <v>050501-0,050615-0</v>
      </c>
      <c r="R610" s="25" t="s">
        <v>1119</v>
      </c>
    </row>
    <row r="611" spans="1:18" ht="24.95" customHeight="1" x14ac:dyDescent="0.2">
      <c r="A611" s="17">
        <v>607</v>
      </c>
      <c r="B611" s="18" t="s">
        <v>40</v>
      </c>
      <c r="C611" s="18" t="s">
        <v>497</v>
      </c>
      <c r="D611" s="14">
        <v>19503</v>
      </c>
      <c r="E611" s="14" t="s">
        <v>17</v>
      </c>
      <c r="F611" s="14" t="str">
        <f t="shared" si="3"/>
        <v>1950301</v>
      </c>
      <c r="G611" s="18" t="s">
        <v>1347</v>
      </c>
      <c r="H611" s="14" t="s">
        <v>77</v>
      </c>
      <c r="I611" s="14">
        <v>3</v>
      </c>
      <c r="J611" s="14" t="s">
        <v>1528</v>
      </c>
      <c r="K611" s="14">
        <v>3</v>
      </c>
      <c r="L611" s="14">
        <v>3</v>
      </c>
      <c r="M611" s="14">
        <v>0</v>
      </c>
      <c r="N611" s="14">
        <v>0</v>
      </c>
      <c r="O611" s="14" t="s">
        <v>22</v>
      </c>
      <c r="P611" s="14" t="s">
        <v>1171</v>
      </c>
      <c r="Q611" s="14" t="str">
        <f>VLOOKUP(F611,[1]Sheet_01!E$6:R$2417,14,FALSE)</f>
        <v>050506-0</v>
      </c>
      <c r="R611" s="25" t="s">
        <v>1119</v>
      </c>
    </row>
    <row r="612" spans="1:18" ht="24.95" customHeight="1" x14ac:dyDescent="0.2">
      <c r="A612" s="17">
        <v>608</v>
      </c>
      <c r="B612" s="18" t="s">
        <v>40</v>
      </c>
      <c r="C612" s="18" t="s">
        <v>497</v>
      </c>
      <c r="D612" s="14">
        <v>19503</v>
      </c>
      <c r="E612" s="14" t="s">
        <v>24</v>
      </c>
      <c r="F612" s="14" t="str">
        <f t="shared" si="3"/>
        <v>1950302</v>
      </c>
      <c r="G612" s="18" t="s">
        <v>1347</v>
      </c>
      <c r="H612" s="14" t="s">
        <v>77</v>
      </c>
      <c r="I612" s="14">
        <v>3</v>
      </c>
      <c r="J612" s="14" t="s">
        <v>1528</v>
      </c>
      <c r="K612" s="14">
        <v>3</v>
      </c>
      <c r="L612" s="14">
        <v>3</v>
      </c>
      <c r="M612" s="14">
        <v>0</v>
      </c>
      <c r="N612" s="14">
        <v>0</v>
      </c>
      <c r="O612" s="14" t="s">
        <v>22</v>
      </c>
      <c r="P612" s="14" t="s">
        <v>1171</v>
      </c>
      <c r="Q612" s="14" t="str">
        <f>VLOOKUP(F612,[1]Sheet_01!E$6:R$2417,14,FALSE)</f>
        <v>050506-0</v>
      </c>
      <c r="R612" s="25" t="s">
        <v>1119</v>
      </c>
    </row>
    <row r="613" spans="1:18" ht="24.95" customHeight="1" x14ac:dyDescent="0.2">
      <c r="A613" s="17">
        <v>609</v>
      </c>
      <c r="B613" s="18" t="s">
        <v>40</v>
      </c>
      <c r="C613" s="18" t="s">
        <v>497</v>
      </c>
      <c r="D613" s="14">
        <v>19503</v>
      </c>
      <c r="E613" s="14" t="s">
        <v>133</v>
      </c>
      <c r="F613" s="14" t="str">
        <f t="shared" si="3"/>
        <v>1950303</v>
      </c>
      <c r="G613" s="18" t="s">
        <v>1347</v>
      </c>
      <c r="H613" s="14" t="s">
        <v>77</v>
      </c>
      <c r="I613" s="14">
        <v>3</v>
      </c>
      <c r="J613" s="14" t="s">
        <v>1528</v>
      </c>
      <c r="K613" s="14">
        <v>3</v>
      </c>
      <c r="L613" s="14">
        <v>3</v>
      </c>
      <c r="M613" s="14">
        <v>0</v>
      </c>
      <c r="N613" s="14">
        <v>0</v>
      </c>
      <c r="O613" s="14" t="s">
        <v>22</v>
      </c>
      <c r="P613" s="14" t="s">
        <v>1171</v>
      </c>
      <c r="Q613" s="14" t="str">
        <f>VLOOKUP(F613,[1]Sheet_01!E$6:R$2417,14,FALSE)</f>
        <v>050506-0</v>
      </c>
      <c r="R613" s="25" t="s">
        <v>1119</v>
      </c>
    </row>
    <row r="614" spans="1:18" ht="24.95" customHeight="1" x14ac:dyDescent="0.2">
      <c r="A614" s="17">
        <v>610</v>
      </c>
      <c r="B614" s="18" t="s">
        <v>40</v>
      </c>
      <c r="C614" s="18" t="s">
        <v>497</v>
      </c>
      <c r="D614" s="14">
        <v>19503</v>
      </c>
      <c r="E614" s="14" t="s">
        <v>136</v>
      </c>
      <c r="F614" s="14" t="str">
        <f t="shared" si="3"/>
        <v>1950304</v>
      </c>
      <c r="G614" s="18" t="s">
        <v>1347</v>
      </c>
      <c r="H614" s="14" t="s">
        <v>77</v>
      </c>
      <c r="I614" s="14">
        <v>3</v>
      </c>
      <c r="J614" s="14" t="s">
        <v>1528</v>
      </c>
      <c r="K614" s="14">
        <v>3</v>
      </c>
      <c r="L614" s="14">
        <v>3</v>
      </c>
      <c r="M614" s="14">
        <v>0</v>
      </c>
      <c r="N614" s="14">
        <v>0</v>
      </c>
      <c r="O614" s="14" t="s">
        <v>22</v>
      </c>
      <c r="P614" s="14" t="s">
        <v>1171</v>
      </c>
      <c r="Q614" s="14" t="str">
        <f>VLOOKUP(F614,[1]Sheet_01!E$6:R$2417,14,FALSE)</f>
        <v>050506-0</v>
      </c>
      <c r="R614" s="25" t="s">
        <v>1119</v>
      </c>
    </row>
    <row r="615" spans="1:18" ht="24.95" customHeight="1" x14ac:dyDescent="0.2">
      <c r="A615" s="17">
        <v>611</v>
      </c>
      <c r="B615" s="18" t="s">
        <v>40</v>
      </c>
      <c r="C615" s="18" t="s">
        <v>497</v>
      </c>
      <c r="D615" s="14">
        <v>19508</v>
      </c>
      <c r="E615" s="14" t="s">
        <v>17</v>
      </c>
      <c r="F615" s="14" t="str">
        <f t="shared" si="3"/>
        <v>1950801</v>
      </c>
      <c r="G615" s="18" t="s">
        <v>1348</v>
      </c>
      <c r="H615" s="14" t="s">
        <v>61</v>
      </c>
      <c r="I615" s="14">
        <v>2</v>
      </c>
      <c r="J615" s="14" t="s">
        <v>1529</v>
      </c>
      <c r="K615" s="14">
        <v>3</v>
      </c>
      <c r="L615" s="14">
        <v>3</v>
      </c>
      <c r="M615" s="14">
        <v>0</v>
      </c>
      <c r="N615" s="14">
        <v>0</v>
      </c>
      <c r="O615" s="14" t="s">
        <v>22</v>
      </c>
      <c r="P615" s="14" t="s">
        <v>1171</v>
      </c>
      <c r="Q615" s="14" t="str">
        <f>VLOOKUP(F615,[1]Sheet_01!E$6:R$2417,14,FALSE)</f>
        <v>050606-0</v>
      </c>
      <c r="R615" s="25" t="s">
        <v>1119</v>
      </c>
    </row>
    <row r="616" spans="1:18" ht="24.95" customHeight="1" x14ac:dyDescent="0.2">
      <c r="A616" s="17">
        <v>612</v>
      </c>
      <c r="B616" s="18" t="s">
        <v>40</v>
      </c>
      <c r="C616" s="18" t="s">
        <v>497</v>
      </c>
      <c r="D616" s="14">
        <v>19508</v>
      </c>
      <c r="E616" s="14" t="s">
        <v>24</v>
      </c>
      <c r="F616" s="14" t="str">
        <f t="shared" si="3"/>
        <v>1950802</v>
      </c>
      <c r="G616" s="18" t="s">
        <v>1348</v>
      </c>
      <c r="H616" s="14" t="s">
        <v>61</v>
      </c>
      <c r="I616" s="14">
        <v>2</v>
      </c>
      <c r="J616" s="14" t="s">
        <v>1529</v>
      </c>
      <c r="K616" s="14">
        <v>3</v>
      </c>
      <c r="L616" s="14">
        <v>3</v>
      </c>
      <c r="M616" s="14">
        <v>0</v>
      </c>
      <c r="N616" s="14">
        <v>0</v>
      </c>
      <c r="O616" s="14" t="s">
        <v>22</v>
      </c>
      <c r="P616" s="14" t="s">
        <v>1171</v>
      </c>
      <c r="Q616" s="14" t="str">
        <f>VLOOKUP(F616,[1]Sheet_01!E$6:R$2417,14,FALSE)</f>
        <v>050606-0</v>
      </c>
      <c r="R616" s="25" t="s">
        <v>1119</v>
      </c>
    </row>
    <row r="617" spans="1:18" ht="24.95" customHeight="1" x14ac:dyDescent="0.2">
      <c r="A617" s="17">
        <v>613</v>
      </c>
      <c r="B617" s="18" t="s">
        <v>40</v>
      </c>
      <c r="C617" s="18" t="s">
        <v>497</v>
      </c>
      <c r="D617" s="14">
        <v>19516</v>
      </c>
      <c r="E617" s="14" t="s">
        <v>17</v>
      </c>
      <c r="F617" s="14" t="str">
        <f t="shared" si="3"/>
        <v>1951601</v>
      </c>
      <c r="G617" s="18" t="s">
        <v>1349</v>
      </c>
      <c r="H617" s="14" t="s">
        <v>61</v>
      </c>
      <c r="I617" s="14">
        <v>3</v>
      </c>
      <c r="J617" s="14" t="s">
        <v>1530</v>
      </c>
      <c r="K617" s="14">
        <v>3</v>
      </c>
      <c r="L617" s="14">
        <v>3</v>
      </c>
      <c r="M617" s="14">
        <v>0</v>
      </c>
      <c r="N617" s="14">
        <v>0</v>
      </c>
      <c r="O617" s="14" t="s">
        <v>22</v>
      </c>
      <c r="P617" s="14" t="s">
        <v>1171</v>
      </c>
      <c r="Q617" s="14" t="str">
        <f>VLOOKUP(F617,[1]Sheet_01!E$6:R$2417,14,FALSE)</f>
        <v>050606-0</v>
      </c>
      <c r="R617" s="25" t="s">
        <v>1119</v>
      </c>
    </row>
    <row r="618" spans="1:18" ht="24.95" customHeight="1" x14ac:dyDescent="0.2">
      <c r="A618" s="17">
        <v>614</v>
      </c>
      <c r="B618" s="18" t="s">
        <v>40</v>
      </c>
      <c r="C618" s="18" t="s">
        <v>497</v>
      </c>
      <c r="D618" s="14">
        <v>19516</v>
      </c>
      <c r="E618" s="14" t="s">
        <v>24</v>
      </c>
      <c r="F618" s="14" t="str">
        <f t="shared" si="3"/>
        <v>1951602</v>
      </c>
      <c r="G618" s="18" t="s">
        <v>1349</v>
      </c>
      <c r="H618" s="14" t="s">
        <v>61</v>
      </c>
      <c r="I618" s="14">
        <v>3</v>
      </c>
      <c r="J618" s="14" t="s">
        <v>1530</v>
      </c>
      <c r="K618" s="14">
        <v>3</v>
      </c>
      <c r="L618" s="14">
        <v>3</v>
      </c>
      <c r="M618" s="14">
        <v>0</v>
      </c>
      <c r="N618" s="14">
        <v>0</v>
      </c>
      <c r="O618" s="14" t="s">
        <v>22</v>
      </c>
      <c r="P618" s="14" t="s">
        <v>1171</v>
      </c>
      <c r="Q618" s="14" t="str">
        <f>VLOOKUP(F618,[1]Sheet_01!E$6:R$2417,14,FALSE)</f>
        <v>050604-0,050606-0</v>
      </c>
      <c r="R618" s="25" t="s">
        <v>1119</v>
      </c>
    </row>
    <row r="619" spans="1:18" ht="24.95" customHeight="1" x14ac:dyDescent="0.2">
      <c r="A619" s="17">
        <v>615</v>
      </c>
      <c r="B619" s="18" t="s">
        <v>40</v>
      </c>
      <c r="C619" s="18" t="s">
        <v>497</v>
      </c>
      <c r="D619" s="14">
        <v>22610</v>
      </c>
      <c r="E619" s="14" t="s">
        <v>24</v>
      </c>
      <c r="F619" s="14" t="str">
        <f t="shared" si="3"/>
        <v>2261002</v>
      </c>
      <c r="G619" s="18" t="s">
        <v>1350</v>
      </c>
      <c r="H619" s="14" t="s">
        <v>61</v>
      </c>
      <c r="I619" s="14">
        <v>3</v>
      </c>
      <c r="J619" s="14" t="s">
        <v>1531</v>
      </c>
      <c r="K619" s="14">
        <v>3</v>
      </c>
      <c r="L619" s="14">
        <v>3</v>
      </c>
      <c r="M619" s="14">
        <v>0</v>
      </c>
      <c r="N619" s="14">
        <v>0</v>
      </c>
      <c r="O619" s="14" t="s">
        <v>22</v>
      </c>
      <c r="P619" s="14" t="s">
        <v>1171</v>
      </c>
      <c r="Q619" s="14" t="str">
        <f>VLOOKUP(F619,[1]Sheet_01!E$6:R$2417,14,FALSE)</f>
        <v>050506-0,050604-0</v>
      </c>
      <c r="R619" s="25" t="s">
        <v>1119</v>
      </c>
    </row>
    <row r="620" spans="1:18" ht="24.95" customHeight="1" x14ac:dyDescent="0.2">
      <c r="A620" s="17">
        <v>616</v>
      </c>
      <c r="B620" s="18" t="s">
        <v>40</v>
      </c>
      <c r="C620" s="18" t="s">
        <v>500</v>
      </c>
      <c r="D620" s="14">
        <v>10145</v>
      </c>
      <c r="E620" s="14" t="s">
        <v>133</v>
      </c>
      <c r="F620" s="14" t="str">
        <f t="shared" si="3"/>
        <v>1014503</v>
      </c>
      <c r="G620" s="18" t="s">
        <v>1351</v>
      </c>
      <c r="H620" s="14" t="s">
        <v>77</v>
      </c>
      <c r="I620" s="14">
        <v>2</v>
      </c>
      <c r="J620" s="14" t="s">
        <v>1532</v>
      </c>
      <c r="K620" s="14">
        <v>3</v>
      </c>
      <c r="L620" s="14">
        <v>3</v>
      </c>
      <c r="M620" s="14">
        <v>0</v>
      </c>
      <c r="N620" s="14">
        <v>0</v>
      </c>
      <c r="O620" s="14" t="s">
        <v>22</v>
      </c>
      <c r="P620" s="14" t="s">
        <v>1171</v>
      </c>
      <c r="Q620" s="14" t="str">
        <f>VLOOKUP(F620,[1]Sheet_01!E$6:R$2417,14,FALSE)</f>
        <v>050708-0</v>
      </c>
      <c r="R620" s="25" t="s">
        <v>1119</v>
      </c>
    </row>
    <row r="621" spans="1:18" ht="24.95" customHeight="1" x14ac:dyDescent="0.2">
      <c r="A621" s="17">
        <v>617</v>
      </c>
      <c r="B621" s="18" t="s">
        <v>40</v>
      </c>
      <c r="C621" s="18" t="s">
        <v>500</v>
      </c>
      <c r="D621" s="14">
        <v>10270</v>
      </c>
      <c r="E621" s="14" t="s">
        <v>17</v>
      </c>
      <c r="F621" s="14" t="str">
        <f t="shared" si="3"/>
        <v>1027001</v>
      </c>
      <c r="G621" s="18" t="s">
        <v>1352</v>
      </c>
      <c r="H621" s="14" t="s">
        <v>73</v>
      </c>
      <c r="I621" s="14">
        <v>1</v>
      </c>
      <c r="J621" s="14" t="s">
        <v>1533</v>
      </c>
      <c r="K621" s="14">
        <v>3</v>
      </c>
      <c r="L621" s="14">
        <v>3</v>
      </c>
      <c r="M621" s="14">
        <v>0</v>
      </c>
      <c r="N621" s="14">
        <v>0</v>
      </c>
      <c r="O621" s="14" t="s">
        <v>22</v>
      </c>
      <c r="P621" s="14" t="s">
        <v>1171</v>
      </c>
      <c r="Q621" s="14" t="str">
        <f>VLOOKUP(F621,[1]Sheet_01!E$6:R$2417,14,FALSE)</f>
        <v>050510-0</v>
      </c>
      <c r="R621" s="25" t="s">
        <v>1119</v>
      </c>
    </row>
    <row r="622" spans="1:18" ht="24.95" customHeight="1" x14ac:dyDescent="0.2">
      <c r="A622" s="17">
        <v>618</v>
      </c>
      <c r="B622" s="18" t="s">
        <v>40</v>
      </c>
      <c r="C622" s="18" t="s">
        <v>500</v>
      </c>
      <c r="D622" s="14">
        <v>10270</v>
      </c>
      <c r="E622" s="14" t="s">
        <v>24</v>
      </c>
      <c r="F622" s="14" t="str">
        <f t="shared" si="3"/>
        <v>1027002</v>
      </c>
      <c r="G622" s="18" t="s">
        <v>1352</v>
      </c>
      <c r="H622" s="14" t="s">
        <v>73</v>
      </c>
      <c r="I622" s="14">
        <v>1</v>
      </c>
      <c r="J622" s="14" t="s">
        <v>1534</v>
      </c>
      <c r="K622" s="14">
        <v>3</v>
      </c>
      <c r="L622" s="14">
        <v>3</v>
      </c>
      <c r="M622" s="14">
        <v>0</v>
      </c>
      <c r="N622" s="14">
        <v>0</v>
      </c>
      <c r="O622" s="14" t="s">
        <v>22</v>
      </c>
      <c r="P622" s="14" t="s">
        <v>1171</v>
      </c>
      <c r="Q622" s="14" t="str">
        <f>VLOOKUP(F622,[1]Sheet_01!E$6:R$2417,14,FALSE)</f>
        <v>050510-0</v>
      </c>
      <c r="R622" s="25" t="s">
        <v>1119</v>
      </c>
    </row>
    <row r="623" spans="1:18" ht="24.95" customHeight="1" x14ac:dyDescent="0.2">
      <c r="A623" s="17">
        <v>619</v>
      </c>
      <c r="B623" s="18" t="s">
        <v>40</v>
      </c>
      <c r="C623" s="18" t="s">
        <v>500</v>
      </c>
      <c r="D623" s="14">
        <v>19528</v>
      </c>
      <c r="E623" s="14" t="s">
        <v>17</v>
      </c>
      <c r="F623" s="14" t="str">
        <f t="shared" si="3"/>
        <v>1952801</v>
      </c>
      <c r="G623" s="18" t="s">
        <v>1353</v>
      </c>
      <c r="H623" s="14" t="s">
        <v>61</v>
      </c>
      <c r="I623" s="14">
        <v>3</v>
      </c>
      <c r="J623" s="14" t="s">
        <v>1532</v>
      </c>
      <c r="K623" s="14">
        <v>3</v>
      </c>
      <c r="L623" s="14">
        <v>3</v>
      </c>
      <c r="M623" s="14">
        <v>0</v>
      </c>
      <c r="N623" s="14">
        <v>0</v>
      </c>
      <c r="O623" s="14" t="s">
        <v>22</v>
      </c>
      <c r="P623" s="14" t="s">
        <v>1171</v>
      </c>
      <c r="Q623" s="14" t="str">
        <f>VLOOKUP(F623,[1]Sheet_01!E$6:R$2417,14,FALSE)</f>
        <v>050708-0</v>
      </c>
      <c r="R623" s="25" t="s">
        <v>1119</v>
      </c>
    </row>
    <row r="624" spans="1:18" ht="24.95" customHeight="1" x14ac:dyDescent="0.2">
      <c r="A624" s="17">
        <v>620</v>
      </c>
      <c r="B624" s="18" t="s">
        <v>40</v>
      </c>
      <c r="C624" s="18" t="s">
        <v>500</v>
      </c>
      <c r="D624" s="14">
        <v>20647</v>
      </c>
      <c r="E624" s="14" t="s">
        <v>17</v>
      </c>
      <c r="F624" s="14" t="str">
        <f t="shared" si="3"/>
        <v>2064701</v>
      </c>
      <c r="G624" s="18" t="s">
        <v>1354</v>
      </c>
      <c r="H624" s="14" t="s">
        <v>61</v>
      </c>
      <c r="I624" s="14">
        <v>1</v>
      </c>
      <c r="J624" s="14" t="s">
        <v>1535</v>
      </c>
      <c r="K624" s="14">
        <v>3</v>
      </c>
      <c r="L624" s="14">
        <v>3</v>
      </c>
      <c r="M624" s="14">
        <v>0</v>
      </c>
      <c r="N624" s="14">
        <v>0</v>
      </c>
      <c r="O624" s="14" t="s">
        <v>22</v>
      </c>
      <c r="P624" s="14" t="s">
        <v>1171</v>
      </c>
      <c r="Q624" s="14" t="str">
        <f>VLOOKUP(F624,[1]Sheet_01!E$6:R$2417,14,FALSE)</f>
        <v>050708-0</v>
      </c>
      <c r="R624" s="25" t="s">
        <v>1119</v>
      </c>
    </row>
    <row r="625" spans="1:18" ht="24.95" customHeight="1" x14ac:dyDescent="0.2">
      <c r="A625" s="17">
        <v>621</v>
      </c>
      <c r="B625" s="18" t="s">
        <v>40</v>
      </c>
      <c r="C625" s="18" t="s">
        <v>500</v>
      </c>
      <c r="D625" s="14">
        <v>20651</v>
      </c>
      <c r="E625" s="14" t="s">
        <v>24</v>
      </c>
      <c r="F625" s="14" t="str">
        <f t="shared" si="3"/>
        <v>2065102</v>
      </c>
      <c r="G625" s="18" t="s">
        <v>1355</v>
      </c>
      <c r="H625" s="14" t="s">
        <v>61</v>
      </c>
      <c r="I625" s="14">
        <v>2</v>
      </c>
      <c r="J625" s="14" t="s">
        <v>1536</v>
      </c>
      <c r="K625" s="14">
        <v>3</v>
      </c>
      <c r="L625" s="14">
        <v>3</v>
      </c>
      <c r="M625" s="14">
        <v>0</v>
      </c>
      <c r="N625" s="14">
        <v>0</v>
      </c>
      <c r="O625" s="14" t="s">
        <v>22</v>
      </c>
      <c r="P625" s="14" t="s">
        <v>1171</v>
      </c>
      <c r="Q625" s="14" t="str">
        <f>VLOOKUP(F625,[1]Sheet_01!E$6:R$2417,14,FALSE)</f>
        <v>050510-0</v>
      </c>
      <c r="R625" s="25" t="s">
        <v>1119</v>
      </c>
    </row>
    <row r="626" spans="1:18" ht="24.95" customHeight="1" x14ac:dyDescent="0.2">
      <c r="A626" s="17">
        <v>622</v>
      </c>
      <c r="B626" s="18" t="s">
        <v>40</v>
      </c>
      <c r="C626" s="18" t="s">
        <v>500</v>
      </c>
      <c r="D626" s="14">
        <v>20660</v>
      </c>
      <c r="E626" s="14" t="s">
        <v>17</v>
      </c>
      <c r="F626" s="14" t="str">
        <f t="shared" si="3"/>
        <v>2066001</v>
      </c>
      <c r="G626" s="18" t="s">
        <v>1356</v>
      </c>
      <c r="H626" s="14" t="s">
        <v>61</v>
      </c>
      <c r="I626" s="14">
        <v>4</v>
      </c>
      <c r="J626" s="14" t="s">
        <v>1537</v>
      </c>
      <c r="K626" s="14">
        <v>3</v>
      </c>
      <c r="L626" s="14">
        <v>3</v>
      </c>
      <c r="M626" s="14">
        <v>0</v>
      </c>
      <c r="N626" s="14">
        <v>0</v>
      </c>
      <c r="O626" s="14" t="s">
        <v>22</v>
      </c>
      <c r="P626" s="14" t="s">
        <v>1171</v>
      </c>
      <c r="Q626" s="14" t="str">
        <f>VLOOKUP(F626,[1]Sheet_01!E$6:R$2417,14,FALSE)</f>
        <v>050510-0</v>
      </c>
      <c r="R626" s="25" t="s">
        <v>1119</v>
      </c>
    </row>
    <row r="627" spans="1:18" ht="24.95" customHeight="1" x14ac:dyDescent="0.2">
      <c r="A627" s="17">
        <v>623</v>
      </c>
      <c r="B627" s="18" t="s">
        <v>40</v>
      </c>
      <c r="C627" s="18" t="s">
        <v>1188</v>
      </c>
      <c r="D627" s="14">
        <v>10239</v>
      </c>
      <c r="E627" s="14" t="s">
        <v>136</v>
      </c>
      <c r="F627" s="14" t="str">
        <f t="shared" si="3"/>
        <v>1023904</v>
      </c>
      <c r="G627" s="18" t="s">
        <v>1334</v>
      </c>
      <c r="H627" s="14" t="s">
        <v>73</v>
      </c>
      <c r="I627" s="14">
        <v>1</v>
      </c>
      <c r="J627" s="14" t="s">
        <v>1538</v>
      </c>
      <c r="K627" s="14">
        <v>3</v>
      </c>
      <c r="L627" s="14">
        <v>3</v>
      </c>
      <c r="M627" s="14">
        <v>0</v>
      </c>
      <c r="N627" s="14">
        <v>0</v>
      </c>
      <c r="O627" s="14" t="s">
        <v>22</v>
      </c>
      <c r="P627" s="14" t="s">
        <v>1171</v>
      </c>
      <c r="Q627" s="14" t="str">
        <f>VLOOKUP(F627,[1]Sheet_01!E$6:R$2417,14,FALSE)</f>
        <v>050511-0</v>
      </c>
      <c r="R627" s="25" t="s">
        <v>1119</v>
      </c>
    </row>
    <row r="628" spans="1:18" ht="24.95" customHeight="1" x14ac:dyDescent="0.2">
      <c r="A628" s="17">
        <v>624</v>
      </c>
      <c r="B628" s="18" t="s">
        <v>40</v>
      </c>
      <c r="C628" s="18" t="s">
        <v>1188</v>
      </c>
      <c r="D628" s="14">
        <v>16046</v>
      </c>
      <c r="E628" s="14" t="s">
        <v>24</v>
      </c>
      <c r="F628" s="14" t="str">
        <f t="shared" si="3"/>
        <v>1604602</v>
      </c>
      <c r="G628" s="18" t="s">
        <v>1357</v>
      </c>
      <c r="H628" s="14" t="s">
        <v>61</v>
      </c>
      <c r="I628" s="14">
        <v>1</v>
      </c>
      <c r="J628" s="14" t="s">
        <v>1539</v>
      </c>
      <c r="K628" s="14">
        <v>3</v>
      </c>
      <c r="L628" s="14">
        <v>3</v>
      </c>
      <c r="M628" s="14">
        <v>0</v>
      </c>
      <c r="N628" s="14">
        <v>0</v>
      </c>
      <c r="O628" s="14" t="s">
        <v>22</v>
      </c>
      <c r="P628" s="14" t="s">
        <v>1171</v>
      </c>
      <c r="Q628" s="14" t="str">
        <f>VLOOKUP(F628,[1]Sheet_01!E$6:R$2417,14,FALSE)</f>
        <v>050511-0</v>
      </c>
      <c r="R628" s="25" t="s">
        <v>1119</v>
      </c>
    </row>
    <row r="629" spans="1:18" ht="24.95" customHeight="1" x14ac:dyDescent="0.2">
      <c r="A629" s="17">
        <v>625</v>
      </c>
      <c r="B629" s="18" t="s">
        <v>40</v>
      </c>
      <c r="C629" s="18" t="s">
        <v>1188</v>
      </c>
      <c r="D629" s="14">
        <v>19542</v>
      </c>
      <c r="E629" s="14" t="s">
        <v>17</v>
      </c>
      <c r="F629" s="14" t="str">
        <f t="shared" si="3"/>
        <v>1954201</v>
      </c>
      <c r="G629" s="18" t="s">
        <v>1358</v>
      </c>
      <c r="H629" s="14" t="s">
        <v>61</v>
      </c>
      <c r="I629" s="14">
        <v>4</v>
      </c>
      <c r="J629" s="14" t="s">
        <v>1540</v>
      </c>
      <c r="K629" s="14">
        <v>3</v>
      </c>
      <c r="L629" s="14">
        <v>3</v>
      </c>
      <c r="M629" s="14">
        <v>0</v>
      </c>
      <c r="N629" s="14">
        <v>0</v>
      </c>
      <c r="O629" s="14" t="s">
        <v>22</v>
      </c>
      <c r="P629" s="14" t="s">
        <v>1171</v>
      </c>
      <c r="Q629" s="14" t="str">
        <f>VLOOKUP(F629,[1]Sheet_01!E$6:R$2417,14,FALSE)</f>
        <v>050521-0</v>
      </c>
      <c r="R629" s="25" t="s">
        <v>1119</v>
      </c>
    </row>
    <row r="630" spans="1:18" ht="24.95" customHeight="1" x14ac:dyDescent="0.2">
      <c r="A630" s="17">
        <v>626</v>
      </c>
      <c r="B630" s="18" t="s">
        <v>40</v>
      </c>
      <c r="C630" s="18" t="s">
        <v>1188</v>
      </c>
      <c r="D630" s="14">
        <v>20643</v>
      </c>
      <c r="E630" s="14" t="s">
        <v>17</v>
      </c>
      <c r="F630" s="14" t="str">
        <f t="shared" si="3"/>
        <v>2064301</v>
      </c>
      <c r="G630" s="18" t="s">
        <v>1359</v>
      </c>
      <c r="H630" s="14" t="s">
        <v>77</v>
      </c>
      <c r="I630" s="14">
        <v>1</v>
      </c>
      <c r="J630" s="14" t="s">
        <v>1539</v>
      </c>
      <c r="K630" s="14">
        <v>3</v>
      </c>
      <c r="L630" s="14">
        <v>3</v>
      </c>
      <c r="M630" s="14">
        <v>0</v>
      </c>
      <c r="N630" s="14">
        <v>0</v>
      </c>
      <c r="O630" s="14" t="s">
        <v>22</v>
      </c>
      <c r="P630" s="14" t="s">
        <v>1171</v>
      </c>
      <c r="Q630" s="14" t="str">
        <f>VLOOKUP(F630,[1]Sheet_01!E$6:R$2417,14,FALSE)</f>
        <v>050511-0</v>
      </c>
      <c r="R630" s="25" t="s">
        <v>1119</v>
      </c>
    </row>
    <row r="631" spans="1:18" ht="24.95" customHeight="1" x14ac:dyDescent="0.2">
      <c r="A631" s="17">
        <v>627</v>
      </c>
      <c r="B631" s="18" t="s">
        <v>40</v>
      </c>
      <c r="C631" s="18" t="s">
        <v>1188</v>
      </c>
      <c r="D631" s="14">
        <v>20643</v>
      </c>
      <c r="E631" s="14" t="s">
        <v>24</v>
      </c>
      <c r="F631" s="14" t="str">
        <f t="shared" si="3"/>
        <v>2064302</v>
      </c>
      <c r="G631" s="18" t="s">
        <v>1359</v>
      </c>
      <c r="H631" s="14" t="s">
        <v>77</v>
      </c>
      <c r="I631" s="14">
        <v>1</v>
      </c>
      <c r="J631" s="14" t="s">
        <v>1539</v>
      </c>
      <c r="K631" s="14">
        <v>3</v>
      </c>
      <c r="L631" s="14">
        <v>3</v>
      </c>
      <c r="M631" s="14">
        <v>0</v>
      </c>
      <c r="N631" s="14">
        <v>0</v>
      </c>
      <c r="O631" s="14" t="s">
        <v>22</v>
      </c>
      <c r="P631" s="14" t="s">
        <v>1171</v>
      </c>
      <c r="Q631" s="14" t="str">
        <f>VLOOKUP(F631,[1]Sheet_01!E$6:R$2417,14,FALSE)</f>
        <v>050511-0</v>
      </c>
      <c r="R631" s="25" t="s">
        <v>1119</v>
      </c>
    </row>
    <row r="632" spans="1:18" ht="24.95" customHeight="1" x14ac:dyDescent="0.2">
      <c r="A632" s="17">
        <v>628</v>
      </c>
      <c r="B632" s="18" t="s">
        <v>40</v>
      </c>
      <c r="C632" s="18" t="s">
        <v>1188</v>
      </c>
      <c r="D632" s="14">
        <v>20643</v>
      </c>
      <c r="E632" s="14" t="s">
        <v>133</v>
      </c>
      <c r="F632" s="14" t="str">
        <f t="shared" si="3"/>
        <v>2064303</v>
      </c>
      <c r="G632" s="18" t="s">
        <v>1359</v>
      </c>
      <c r="H632" s="14" t="s">
        <v>77</v>
      </c>
      <c r="I632" s="14">
        <v>1</v>
      </c>
      <c r="J632" s="14" t="s">
        <v>1539</v>
      </c>
      <c r="K632" s="14">
        <v>3</v>
      </c>
      <c r="L632" s="14">
        <v>3</v>
      </c>
      <c r="M632" s="14">
        <v>0</v>
      </c>
      <c r="N632" s="14">
        <v>0</v>
      </c>
      <c r="O632" s="14" t="s">
        <v>22</v>
      </c>
      <c r="P632" s="14" t="s">
        <v>1171</v>
      </c>
      <c r="Q632" s="14" t="str">
        <f>VLOOKUP(F632,[1]Sheet_01!E$6:R$2417,14,FALSE)</f>
        <v>050511-0</v>
      </c>
      <c r="R632" s="25" t="s">
        <v>1119</v>
      </c>
    </row>
    <row r="633" spans="1:18" ht="24.95" customHeight="1" x14ac:dyDescent="0.2">
      <c r="A633" s="17">
        <v>629</v>
      </c>
      <c r="B633" s="18" t="s">
        <v>40</v>
      </c>
      <c r="C633" s="18" t="s">
        <v>1188</v>
      </c>
      <c r="D633" s="14">
        <v>21691</v>
      </c>
      <c r="E633" s="14" t="s">
        <v>17</v>
      </c>
      <c r="F633" s="14" t="str">
        <f t="shared" si="3"/>
        <v>2169101</v>
      </c>
      <c r="G633" s="18" t="s">
        <v>1360</v>
      </c>
      <c r="H633" s="14" t="s">
        <v>61</v>
      </c>
      <c r="I633" s="14">
        <v>4</v>
      </c>
      <c r="J633" s="14" t="s">
        <v>1541</v>
      </c>
      <c r="K633" s="14">
        <v>3</v>
      </c>
      <c r="L633" s="14">
        <v>3</v>
      </c>
      <c r="M633" s="14">
        <v>0</v>
      </c>
      <c r="N633" s="14">
        <v>0</v>
      </c>
      <c r="O633" s="14" t="s">
        <v>22</v>
      </c>
      <c r="P633" s="14" t="s">
        <v>1171</v>
      </c>
      <c r="Q633" s="14" t="str">
        <f>VLOOKUP(F633,[1]Sheet_01!E$6:R$2417,14,FALSE)</f>
        <v>050702-0</v>
      </c>
      <c r="R633" s="25" t="s">
        <v>1119</v>
      </c>
    </row>
    <row r="634" spans="1:18" ht="24.95" customHeight="1" x14ac:dyDescent="0.2">
      <c r="A634" s="17">
        <v>630</v>
      </c>
      <c r="B634" s="18" t="s">
        <v>40</v>
      </c>
      <c r="C634" s="18" t="s">
        <v>1188</v>
      </c>
      <c r="D634" s="14">
        <v>23275</v>
      </c>
      <c r="E634" s="14" t="s">
        <v>17</v>
      </c>
      <c r="F634" s="14" t="str">
        <f t="shared" si="3"/>
        <v>2327501</v>
      </c>
      <c r="G634" s="18" t="s">
        <v>1361</v>
      </c>
      <c r="H634" s="14" t="s">
        <v>61</v>
      </c>
      <c r="I634" s="14">
        <v>3</v>
      </c>
      <c r="J634" s="14" t="s">
        <v>1540</v>
      </c>
      <c r="K634" s="14">
        <v>3</v>
      </c>
      <c r="L634" s="14">
        <v>3</v>
      </c>
      <c r="M634" s="14">
        <v>0</v>
      </c>
      <c r="N634" s="14">
        <v>0</v>
      </c>
      <c r="O634" s="14" t="s">
        <v>22</v>
      </c>
      <c r="P634" s="14" t="s">
        <v>1171</v>
      </c>
      <c r="Q634" s="14" t="str">
        <f>VLOOKUP(F634,[1]Sheet_01!E$6:R$2417,14,FALSE)</f>
        <v>050521-0</v>
      </c>
      <c r="R634" s="25" t="s">
        <v>1119</v>
      </c>
    </row>
    <row r="635" spans="1:18" ht="24.95" customHeight="1" x14ac:dyDescent="0.2">
      <c r="A635" s="17">
        <v>631</v>
      </c>
      <c r="B635" s="18" t="s">
        <v>40</v>
      </c>
      <c r="C635" s="18" t="s">
        <v>278</v>
      </c>
      <c r="D635" s="14">
        <v>12310</v>
      </c>
      <c r="E635" s="14" t="s">
        <v>17</v>
      </c>
      <c r="F635" s="14" t="str">
        <f t="shared" si="3"/>
        <v>1231001</v>
      </c>
      <c r="G635" s="18" t="s">
        <v>1362</v>
      </c>
      <c r="H635" s="14" t="s">
        <v>61</v>
      </c>
      <c r="I635" s="14">
        <v>3</v>
      </c>
      <c r="J635" s="14" t="s">
        <v>1542</v>
      </c>
      <c r="K635" s="14">
        <v>3</v>
      </c>
      <c r="L635" s="14">
        <v>3</v>
      </c>
      <c r="M635" s="14">
        <v>0</v>
      </c>
      <c r="N635" s="14">
        <v>0</v>
      </c>
      <c r="O635" s="14" t="s">
        <v>22</v>
      </c>
      <c r="P635" s="14" t="s">
        <v>1171</v>
      </c>
      <c r="Q635" s="14" t="str">
        <f>VLOOKUP(F635,[1]Sheet_01!E$6:R$2417,14,FALSE)</f>
        <v>050516-0</v>
      </c>
      <c r="R635" s="25" t="s">
        <v>1119</v>
      </c>
    </row>
    <row r="636" spans="1:18" ht="24.95" customHeight="1" x14ac:dyDescent="0.2">
      <c r="A636" s="17">
        <v>632</v>
      </c>
      <c r="B636" s="18" t="s">
        <v>40</v>
      </c>
      <c r="C636" s="18" t="s">
        <v>278</v>
      </c>
      <c r="D636" s="14">
        <v>18487</v>
      </c>
      <c r="E636" s="14" t="s">
        <v>17</v>
      </c>
      <c r="F636" s="14" t="str">
        <f t="shared" si="3"/>
        <v>1848701</v>
      </c>
      <c r="G636" s="18" t="s">
        <v>1363</v>
      </c>
      <c r="H636" s="14" t="s">
        <v>61</v>
      </c>
      <c r="I636" s="14">
        <v>4</v>
      </c>
      <c r="J636" s="14" t="s">
        <v>1543</v>
      </c>
      <c r="K636" s="14">
        <v>3</v>
      </c>
      <c r="L636" s="14">
        <v>3</v>
      </c>
      <c r="M636" s="14">
        <v>0</v>
      </c>
      <c r="N636" s="14">
        <v>0</v>
      </c>
      <c r="O636" s="14" t="s">
        <v>22</v>
      </c>
      <c r="P636" s="14" t="s">
        <v>1171</v>
      </c>
      <c r="Q636" s="14" t="str">
        <f>VLOOKUP(F636,[1]Sheet_01!E$6:R$2417,14,FALSE)</f>
        <v>050351-0</v>
      </c>
      <c r="R636" s="25" t="s">
        <v>1119</v>
      </c>
    </row>
    <row r="637" spans="1:18" ht="24.95" customHeight="1" x14ac:dyDescent="0.2">
      <c r="A637" s="17">
        <v>633</v>
      </c>
      <c r="B637" s="18" t="s">
        <v>40</v>
      </c>
      <c r="C637" s="18" t="s">
        <v>278</v>
      </c>
      <c r="D637" s="14">
        <v>20479</v>
      </c>
      <c r="E637" s="14" t="s">
        <v>17</v>
      </c>
      <c r="F637" s="14" t="str">
        <f t="shared" si="3"/>
        <v>2047901</v>
      </c>
      <c r="G637" s="18" t="s">
        <v>1364</v>
      </c>
      <c r="H637" s="14" t="s">
        <v>61</v>
      </c>
      <c r="I637" s="14">
        <v>2</v>
      </c>
      <c r="J637" s="14" t="s">
        <v>280</v>
      </c>
      <c r="K637" s="14">
        <v>3</v>
      </c>
      <c r="L637" s="14">
        <v>3</v>
      </c>
      <c r="M637" s="14">
        <v>0</v>
      </c>
      <c r="N637" s="14">
        <v>0</v>
      </c>
      <c r="O637" s="14" t="s">
        <v>22</v>
      </c>
      <c r="P637" s="14" t="s">
        <v>1171</v>
      </c>
      <c r="Q637" s="14" t="str">
        <f>VLOOKUP(F637,[1]Sheet_01!E$6:R$2417,14,FALSE)</f>
        <v>050514-0</v>
      </c>
      <c r="R637" s="25" t="s">
        <v>1119</v>
      </c>
    </row>
    <row r="638" spans="1:18" ht="24.95" customHeight="1" x14ac:dyDescent="0.2">
      <c r="A638" s="17">
        <v>634</v>
      </c>
      <c r="B638" s="18" t="s">
        <v>40</v>
      </c>
      <c r="C638" s="18" t="s">
        <v>278</v>
      </c>
      <c r="D638" s="14">
        <v>20483</v>
      </c>
      <c r="E638" s="14" t="s">
        <v>17</v>
      </c>
      <c r="F638" s="14" t="str">
        <f t="shared" si="3"/>
        <v>2048301</v>
      </c>
      <c r="G638" s="18" t="s">
        <v>1365</v>
      </c>
      <c r="H638" s="14" t="s">
        <v>61</v>
      </c>
      <c r="I638" s="14">
        <v>3</v>
      </c>
      <c r="J638" s="14" t="s">
        <v>280</v>
      </c>
      <c r="K638" s="14">
        <v>3</v>
      </c>
      <c r="L638" s="14">
        <v>3</v>
      </c>
      <c r="M638" s="14">
        <v>0</v>
      </c>
      <c r="N638" s="14">
        <v>0</v>
      </c>
      <c r="O638" s="14" t="s">
        <v>22</v>
      </c>
      <c r="P638" s="14" t="s">
        <v>1171</v>
      </c>
      <c r="Q638" s="14" t="str">
        <f>VLOOKUP(F638,[1]Sheet_01!E$6:R$2417,14,FALSE)</f>
        <v>050514-0</v>
      </c>
      <c r="R638" s="25" t="s">
        <v>1119</v>
      </c>
    </row>
    <row r="639" spans="1:18" ht="24.95" customHeight="1" x14ac:dyDescent="0.2">
      <c r="A639" s="17">
        <v>635</v>
      </c>
      <c r="B639" s="18" t="s">
        <v>40</v>
      </c>
      <c r="C639" s="18" t="s">
        <v>278</v>
      </c>
      <c r="D639" s="14">
        <v>20488</v>
      </c>
      <c r="E639" s="14" t="s">
        <v>17</v>
      </c>
      <c r="F639" s="14" t="str">
        <f t="shared" si="3"/>
        <v>2048801</v>
      </c>
      <c r="G639" s="18" t="s">
        <v>1366</v>
      </c>
      <c r="H639" s="14" t="s">
        <v>61</v>
      </c>
      <c r="I639" s="14">
        <v>4</v>
      </c>
      <c r="J639" s="14" t="s">
        <v>1544</v>
      </c>
      <c r="K639" s="14">
        <v>3</v>
      </c>
      <c r="L639" s="14">
        <v>3</v>
      </c>
      <c r="M639" s="14">
        <v>0</v>
      </c>
      <c r="N639" s="14">
        <v>0</v>
      </c>
      <c r="O639" s="14" t="s">
        <v>22</v>
      </c>
      <c r="P639" s="14" t="s">
        <v>1171</v>
      </c>
      <c r="Q639" s="14" t="str">
        <f>VLOOKUP(F639,[1]Sheet_01!E$6:R$2417,14,FALSE)</f>
        <v>050609-0</v>
      </c>
      <c r="R639" s="25" t="s">
        <v>1119</v>
      </c>
    </row>
    <row r="640" spans="1:18" ht="24.95" customHeight="1" x14ac:dyDescent="0.2">
      <c r="A640" s="17">
        <v>636</v>
      </c>
      <c r="B640" s="18" t="s">
        <v>40</v>
      </c>
      <c r="C640" s="18" t="s">
        <v>278</v>
      </c>
      <c r="D640" s="14">
        <v>22049</v>
      </c>
      <c r="E640" s="14" t="s">
        <v>17</v>
      </c>
      <c r="F640" s="14" t="str">
        <f t="shared" si="3"/>
        <v>2204901</v>
      </c>
      <c r="G640" s="18" t="s">
        <v>1367</v>
      </c>
      <c r="H640" s="14" t="s">
        <v>61</v>
      </c>
      <c r="I640" s="14">
        <v>4</v>
      </c>
      <c r="J640" s="14" t="s">
        <v>1521</v>
      </c>
      <c r="K640" s="14">
        <v>3</v>
      </c>
      <c r="L640" s="14">
        <v>3</v>
      </c>
      <c r="M640" s="14">
        <v>0</v>
      </c>
      <c r="N640" s="14">
        <v>0</v>
      </c>
      <c r="O640" s="14" t="s">
        <v>22</v>
      </c>
      <c r="P640" s="14" t="s">
        <v>1171</v>
      </c>
      <c r="Q640" s="14" t="str">
        <f>VLOOKUP(F640,[1]Sheet_01!E$6:R$2417,14,FALSE)</f>
        <v>050514-0</v>
      </c>
      <c r="R640" s="25" t="s">
        <v>1119</v>
      </c>
    </row>
    <row r="641" spans="1:18" ht="24.95" customHeight="1" x14ac:dyDescent="0.2">
      <c r="A641" s="17">
        <v>637</v>
      </c>
      <c r="B641" s="18" t="s">
        <v>40</v>
      </c>
      <c r="C641" s="18" t="s">
        <v>278</v>
      </c>
      <c r="D641" s="14">
        <v>22613</v>
      </c>
      <c r="E641" s="14" t="s">
        <v>17</v>
      </c>
      <c r="F641" s="14" t="str">
        <f t="shared" si="3"/>
        <v>2261301</v>
      </c>
      <c r="G641" s="18" t="s">
        <v>1368</v>
      </c>
      <c r="H641" s="14" t="s">
        <v>61</v>
      </c>
      <c r="I641" s="14">
        <v>2</v>
      </c>
      <c r="J641" s="14" t="s">
        <v>1544</v>
      </c>
      <c r="K641" s="14">
        <v>3</v>
      </c>
      <c r="L641" s="14">
        <v>3</v>
      </c>
      <c r="M641" s="14">
        <v>0</v>
      </c>
      <c r="N641" s="14">
        <v>0</v>
      </c>
      <c r="O641" s="14" t="s">
        <v>22</v>
      </c>
      <c r="P641" s="14" t="s">
        <v>1171</v>
      </c>
      <c r="Q641" s="14" t="str">
        <f>VLOOKUP(F641,[1]Sheet_01!E$6:R$2417,14,FALSE)</f>
        <v>050609-0</v>
      </c>
      <c r="R641" s="25" t="s">
        <v>1119</v>
      </c>
    </row>
    <row r="642" spans="1:18" ht="24.95" customHeight="1" x14ac:dyDescent="0.2">
      <c r="A642" s="17">
        <v>638</v>
      </c>
      <c r="B642" s="18" t="s">
        <v>40</v>
      </c>
      <c r="C642" s="18" t="s">
        <v>278</v>
      </c>
      <c r="D642" s="14">
        <v>22895</v>
      </c>
      <c r="E642" s="14" t="s">
        <v>17</v>
      </c>
      <c r="F642" s="14" t="str">
        <f t="shared" si="3"/>
        <v>2289501</v>
      </c>
      <c r="G642" s="18" t="s">
        <v>1369</v>
      </c>
      <c r="H642" s="14" t="s">
        <v>61</v>
      </c>
      <c r="I642" s="14">
        <v>3</v>
      </c>
      <c r="J642" s="14" t="s">
        <v>1543</v>
      </c>
      <c r="K642" s="14">
        <v>3</v>
      </c>
      <c r="L642" s="14">
        <v>3</v>
      </c>
      <c r="M642" s="14">
        <v>0</v>
      </c>
      <c r="N642" s="14">
        <v>0</v>
      </c>
      <c r="O642" s="14" t="s">
        <v>22</v>
      </c>
      <c r="P642" s="14" t="s">
        <v>1171</v>
      </c>
      <c r="Q642" s="14" t="str">
        <f>VLOOKUP(F642,[1]Sheet_01!E$6:R$2417,14,FALSE)</f>
        <v>050351-0</v>
      </c>
      <c r="R642" s="25" t="s">
        <v>1119</v>
      </c>
    </row>
    <row r="643" spans="1:18" ht="24.95" customHeight="1" x14ac:dyDescent="0.2">
      <c r="A643" s="17">
        <v>639</v>
      </c>
      <c r="B643" s="18" t="s">
        <v>40</v>
      </c>
      <c r="C643" s="18" t="s">
        <v>1189</v>
      </c>
      <c r="D643" s="14">
        <v>24735</v>
      </c>
      <c r="E643" s="14" t="s">
        <v>24</v>
      </c>
      <c r="F643" s="14" t="str">
        <f t="shared" si="3"/>
        <v>2473502</v>
      </c>
      <c r="G643" s="18" t="s">
        <v>1370</v>
      </c>
      <c r="H643" s="14" t="s">
        <v>61</v>
      </c>
      <c r="I643" s="14">
        <v>2</v>
      </c>
      <c r="J643" s="14" t="s">
        <v>1545</v>
      </c>
      <c r="K643" s="14">
        <v>3</v>
      </c>
      <c r="L643" s="14">
        <v>3</v>
      </c>
      <c r="M643" s="14">
        <v>0</v>
      </c>
      <c r="N643" s="14">
        <v>0</v>
      </c>
      <c r="O643" s="14" t="s">
        <v>22</v>
      </c>
      <c r="P643" s="14" t="s">
        <v>1171</v>
      </c>
      <c r="Q643" s="14" t="str">
        <f>VLOOKUP(F643,[1]Sheet_01!E$6:R$2417,14,FALSE)</f>
        <v>050705-0</v>
      </c>
      <c r="R643" s="25" t="s">
        <v>1119</v>
      </c>
    </row>
    <row r="644" spans="1:18" ht="24.95" customHeight="1" x14ac:dyDescent="0.2">
      <c r="A644" s="17">
        <v>640</v>
      </c>
      <c r="B644" s="18" t="s">
        <v>57</v>
      </c>
      <c r="C644" s="18" t="s">
        <v>1190</v>
      </c>
      <c r="D644" s="14">
        <v>13985</v>
      </c>
      <c r="E644" s="14" t="s">
        <v>24</v>
      </c>
      <c r="F644" s="14" t="str">
        <f t="shared" si="3"/>
        <v>1398502</v>
      </c>
      <c r="G644" s="18" t="s">
        <v>1371</v>
      </c>
      <c r="H644" s="14" t="s">
        <v>77</v>
      </c>
      <c r="I644" s="14">
        <v>1</v>
      </c>
      <c r="J644" s="14" t="s">
        <v>1546</v>
      </c>
      <c r="K644" s="14">
        <v>3</v>
      </c>
      <c r="L644" s="14">
        <v>3</v>
      </c>
      <c r="M644" s="14">
        <v>0</v>
      </c>
      <c r="N644" s="14">
        <v>0</v>
      </c>
      <c r="O644" s="14" t="s">
        <v>22</v>
      </c>
      <c r="P644" s="14" t="s">
        <v>1171</v>
      </c>
      <c r="Q644" s="14" t="str">
        <f>VLOOKUP(F644,[1]Sheet_01!E$6:R$2417,14,FALSE)</f>
        <v>560613-0</v>
      </c>
      <c r="R644" s="25" t="s">
        <v>1119</v>
      </c>
    </row>
    <row r="645" spans="1:18" ht="24.95" customHeight="1" x14ac:dyDescent="0.2">
      <c r="A645" s="17">
        <v>641</v>
      </c>
      <c r="B645" s="18" t="s">
        <v>57</v>
      </c>
      <c r="C645" s="18" t="s">
        <v>1190</v>
      </c>
      <c r="D645" s="14">
        <v>13985</v>
      </c>
      <c r="E645" s="14" t="s">
        <v>136</v>
      </c>
      <c r="F645" s="14" t="str">
        <f t="shared" si="3"/>
        <v>1398504</v>
      </c>
      <c r="G645" s="18" t="s">
        <v>1371</v>
      </c>
      <c r="H645" s="14" t="s">
        <v>77</v>
      </c>
      <c r="I645" s="14">
        <v>1</v>
      </c>
      <c r="J645" s="14" t="s">
        <v>1547</v>
      </c>
      <c r="K645" s="14">
        <v>3</v>
      </c>
      <c r="L645" s="14">
        <v>3</v>
      </c>
      <c r="M645" s="14">
        <v>0</v>
      </c>
      <c r="N645" s="14">
        <v>0</v>
      </c>
      <c r="O645" s="14" t="s">
        <v>22</v>
      </c>
      <c r="P645" s="14" t="s">
        <v>1171</v>
      </c>
      <c r="Q645" s="14" t="str">
        <f>VLOOKUP(F645,[1]Sheet_01!E$6:R$2417,14,FALSE)</f>
        <v>560704-0</v>
      </c>
      <c r="R645" s="25" t="s">
        <v>1119</v>
      </c>
    </row>
    <row r="646" spans="1:18" ht="24.95" customHeight="1" x14ac:dyDescent="0.2">
      <c r="A646" s="17">
        <v>642</v>
      </c>
      <c r="B646" s="18" t="s">
        <v>57</v>
      </c>
      <c r="C646" s="18" t="s">
        <v>1190</v>
      </c>
      <c r="D646" s="14">
        <v>21001</v>
      </c>
      <c r="E646" s="14" t="s">
        <v>17</v>
      </c>
      <c r="F646" s="14" t="str">
        <f t="shared" si="3"/>
        <v>2100101</v>
      </c>
      <c r="G646" s="18" t="s">
        <v>1372</v>
      </c>
      <c r="H646" s="14" t="s">
        <v>73</v>
      </c>
      <c r="I646" s="14">
        <v>1</v>
      </c>
      <c r="J646" s="14" t="s">
        <v>1548</v>
      </c>
      <c r="K646" s="14">
        <v>3</v>
      </c>
      <c r="L646" s="14">
        <v>3</v>
      </c>
      <c r="M646" s="14">
        <v>0</v>
      </c>
      <c r="N646" s="14">
        <v>0</v>
      </c>
      <c r="O646" s="14" t="s">
        <v>22</v>
      </c>
      <c r="P646" s="14" t="s">
        <v>1171</v>
      </c>
      <c r="Q646" s="14" t="str">
        <f>VLOOKUP(F646,[1]Sheet_01!E$6:R$2417,14,FALSE)</f>
        <v>560524-0</v>
      </c>
      <c r="R646" s="25" t="s">
        <v>1119</v>
      </c>
    </row>
    <row r="647" spans="1:18" ht="24.95" customHeight="1" x14ac:dyDescent="0.2">
      <c r="A647" s="17">
        <v>643</v>
      </c>
      <c r="B647" s="18" t="s">
        <v>57</v>
      </c>
      <c r="C647" s="18" t="s">
        <v>1190</v>
      </c>
      <c r="D647" s="14">
        <v>21001</v>
      </c>
      <c r="E647" s="14" t="s">
        <v>24</v>
      </c>
      <c r="F647" s="14" t="str">
        <f t="shared" si="3"/>
        <v>2100102</v>
      </c>
      <c r="G647" s="18" t="s">
        <v>1372</v>
      </c>
      <c r="H647" s="14" t="s">
        <v>73</v>
      </c>
      <c r="I647" s="14">
        <v>1</v>
      </c>
      <c r="J647" s="14" t="s">
        <v>1548</v>
      </c>
      <c r="K647" s="14">
        <v>3</v>
      </c>
      <c r="L647" s="14">
        <v>3</v>
      </c>
      <c r="M647" s="14">
        <v>0</v>
      </c>
      <c r="N647" s="14">
        <v>0</v>
      </c>
      <c r="O647" s="14" t="s">
        <v>22</v>
      </c>
      <c r="P647" s="14" t="s">
        <v>1171</v>
      </c>
      <c r="Q647" s="14" t="str">
        <f>VLOOKUP(F647,[1]Sheet_01!E$6:R$2417,14,FALSE)</f>
        <v>560524-0</v>
      </c>
      <c r="R647" s="25" t="s">
        <v>1119</v>
      </c>
    </row>
    <row r="648" spans="1:18" ht="24.95" customHeight="1" x14ac:dyDescent="0.2">
      <c r="A648" s="17">
        <v>644</v>
      </c>
      <c r="B648" s="18" t="s">
        <v>57</v>
      </c>
      <c r="C648" s="18" t="s">
        <v>1191</v>
      </c>
      <c r="D648" s="14">
        <v>21716</v>
      </c>
      <c r="E648" s="14" t="s">
        <v>17</v>
      </c>
      <c r="F648" s="14" t="str">
        <f t="shared" si="3"/>
        <v>2171601</v>
      </c>
      <c r="G648" s="18" t="s">
        <v>1373</v>
      </c>
      <c r="H648" s="14" t="s">
        <v>61</v>
      </c>
      <c r="I648" s="14">
        <v>3</v>
      </c>
      <c r="J648" s="14" t="s">
        <v>1549</v>
      </c>
      <c r="K648" s="14">
        <v>3</v>
      </c>
      <c r="L648" s="14">
        <v>3</v>
      </c>
      <c r="M648" s="14">
        <v>0</v>
      </c>
      <c r="N648" s="14">
        <v>0</v>
      </c>
      <c r="O648" s="14" t="s">
        <v>22</v>
      </c>
      <c r="P648" s="14" t="s">
        <v>1171</v>
      </c>
      <c r="Q648" s="14" t="str">
        <f>VLOOKUP(F648,[1]Sheet_01!E$6:R$2417,14,FALSE)</f>
        <v>560622-0</v>
      </c>
      <c r="R648" s="25" t="s">
        <v>1119</v>
      </c>
    </row>
    <row r="649" spans="1:18" ht="24.95" customHeight="1" x14ac:dyDescent="0.2">
      <c r="A649" s="17">
        <v>645</v>
      </c>
      <c r="B649" s="18" t="s">
        <v>57</v>
      </c>
      <c r="C649" s="18" t="s">
        <v>1191</v>
      </c>
      <c r="D649" s="14">
        <v>21717</v>
      </c>
      <c r="E649" s="14" t="s">
        <v>17</v>
      </c>
      <c r="F649" s="14" t="str">
        <f t="shared" ref="F649:F712" si="4">D649&amp;E649</f>
        <v>2171701</v>
      </c>
      <c r="G649" s="18" t="s">
        <v>1374</v>
      </c>
      <c r="H649" s="14" t="s">
        <v>61</v>
      </c>
      <c r="I649" s="14">
        <v>3</v>
      </c>
      <c r="J649" s="14" t="s">
        <v>1550</v>
      </c>
      <c r="K649" s="14">
        <v>3</v>
      </c>
      <c r="L649" s="14">
        <v>3</v>
      </c>
      <c r="M649" s="14">
        <v>0</v>
      </c>
      <c r="N649" s="14">
        <v>0</v>
      </c>
      <c r="O649" s="14" t="s">
        <v>22</v>
      </c>
      <c r="P649" s="14" t="s">
        <v>1171</v>
      </c>
      <c r="Q649" s="14" t="str">
        <f>VLOOKUP(F649,[1]Sheet_01!E$6:R$2417,14,FALSE)</f>
        <v>560622-0</v>
      </c>
      <c r="R649" s="25" t="s">
        <v>1119</v>
      </c>
    </row>
    <row r="650" spans="1:18" ht="24.95" customHeight="1" x14ac:dyDescent="0.2">
      <c r="A650" s="17">
        <v>646</v>
      </c>
      <c r="B650" s="18" t="s">
        <v>57</v>
      </c>
      <c r="C650" s="18" t="s">
        <v>1191</v>
      </c>
      <c r="D650" s="14">
        <v>21717</v>
      </c>
      <c r="E650" s="14" t="s">
        <v>24</v>
      </c>
      <c r="F650" s="14" t="str">
        <f t="shared" si="4"/>
        <v>2171702</v>
      </c>
      <c r="G650" s="18" t="s">
        <v>1374</v>
      </c>
      <c r="H650" s="14" t="s">
        <v>61</v>
      </c>
      <c r="I650" s="14">
        <v>3</v>
      </c>
      <c r="J650" s="14" t="s">
        <v>1550</v>
      </c>
      <c r="K650" s="14">
        <v>3</v>
      </c>
      <c r="L650" s="14">
        <v>3</v>
      </c>
      <c r="M650" s="14">
        <v>0</v>
      </c>
      <c r="N650" s="14">
        <v>0</v>
      </c>
      <c r="O650" s="14" t="s">
        <v>22</v>
      </c>
      <c r="P650" s="14" t="s">
        <v>1171</v>
      </c>
      <c r="Q650" s="14" t="str">
        <f>VLOOKUP(F650,[1]Sheet_01!E$6:R$2417,14,FALSE)</f>
        <v>560622-0</v>
      </c>
      <c r="R650" s="25" t="s">
        <v>1119</v>
      </c>
    </row>
    <row r="651" spans="1:18" ht="24.95" customHeight="1" x14ac:dyDescent="0.2">
      <c r="A651" s="17">
        <v>647</v>
      </c>
      <c r="B651" s="18" t="s">
        <v>57</v>
      </c>
      <c r="C651" s="18" t="s">
        <v>1191</v>
      </c>
      <c r="D651" s="14">
        <v>22403</v>
      </c>
      <c r="E651" s="14" t="s">
        <v>17</v>
      </c>
      <c r="F651" s="14" t="str">
        <f t="shared" si="4"/>
        <v>2240301</v>
      </c>
      <c r="G651" s="18" t="s">
        <v>1375</v>
      </c>
      <c r="H651" s="14" t="s">
        <v>61</v>
      </c>
      <c r="I651" s="14">
        <v>4</v>
      </c>
      <c r="J651" s="14" t="s">
        <v>1551</v>
      </c>
      <c r="K651" s="14">
        <v>3</v>
      </c>
      <c r="L651" s="14">
        <v>3</v>
      </c>
      <c r="M651" s="14">
        <v>0</v>
      </c>
      <c r="N651" s="14">
        <v>0</v>
      </c>
      <c r="O651" s="14" t="s">
        <v>22</v>
      </c>
      <c r="P651" s="14" t="s">
        <v>1171</v>
      </c>
      <c r="Q651" s="14" t="str">
        <f>VLOOKUP(F651,[1]Sheet_01!E$6:R$2417,14,FALSE)</f>
        <v>560610-0</v>
      </c>
      <c r="R651" s="25" t="s">
        <v>1119</v>
      </c>
    </row>
    <row r="652" spans="1:18" ht="24.95" customHeight="1" x14ac:dyDescent="0.2">
      <c r="A652" s="17">
        <v>648</v>
      </c>
      <c r="B652" s="18" t="s">
        <v>57</v>
      </c>
      <c r="C652" s="18" t="s">
        <v>503</v>
      </c>
      <c r="D652" s="14">
        <v>17111</v>
      </c>
      <c r="E652" s="14" t="s">
        <v>24</v>
      </c>
      <c r="F652" s="14" t="str">
        <f t="shared" si="4"/>
        <v>1711102</v>
      </c>
      <c r="G652" s="18" t="s">
        <v>1376</v>
      </c>
      <c r="H652" s="14" t="s">
        <v>61</v>
      </c>
      <c r="I652" s="14">
        <v>3</v>
      </c>
      <c r="J652" s="14" t="s">
        <v>1552</v>
      </c>
      <c r="K652" s="14">
        <v>3</v>
      </c>
      <c r="L652" s="14">
        <v>3</v>
      </c>
      <c r="M652" s="14">
        <v>0</v>
      </c>
      <c r="N652" s="14">
        <v>0</v>
      </c>
      <c r="O652" s="14" t="s">
        <v>22</v>
      </c>
      <c r="P652" s="14" t="s">
        <v>1171</v>
      </c>
      <c r="Q652" s="14" t="str">
        <f>VLOOKUP(F652,[1]Sheet_01!E$6:R$2417,14,FALSE)</f>
        <v>560622-0</v>
      </c>
      <c r="R652" s="25" t="s">
        <v>1119</v>
      </c>
    </row>
    <row r="653" spans="1:18" ht="24.95" customHeight="1" x14ac:dyDescent="0.2">
      <c r="A653" s="17">
        <v>649</v>
      </c>
      <c r="B653" s="18" t="s">
        <v>57</v>
      </c>
      <c r="C653" s="18" t="s">
        <v>503</v>
      </c>
      <c r="D653" s="14">
        <v>19456</v>
      </c>
      <c r="E653" s="14" t="s">
        <v>24</v>
      </c>
      <c r="F653" s="14" t="str">
        <f t="shared" si="4"/>
        <v>1945602</v>
      </c>
      <c r="G653" s="18" t="s">
        <v>1377</v>
      </c>
      <c r="H653" s="14" t="s">
        <v>61</v>
      </c>
      <c r="I653" s="14">
        <v>4</v>
      </c>
      <c r="J653" s="14" t="s">
        <v>1553</v>
      </c>
      <c r="K653" s="14">
        <v>3</v>
      </c>
      <c r="L653" s="14">
        <v>3</v>
      </c>
      <c r="M653" s="14">
        <v>0</v>
      </c>
      <c r="N653" s="14">
        <v>0</v>
      </c>
      <c r="O653" s="14" t="s">
        <v>22</v>
      </c>
      <c r="P653" s="14" t="s">
        <v>1171</v>
      </c>
      <c r="Q653" s="14" t="str">
        <f>VLOOKUP(F653,[1]Sheet_01!E$6:R$2417,14,FALSE)</f>
        <v>560622-0</v>
      </c>
      <c r="R653" s="25" t="s">
        <v>1119</v>
      </c>
    </row>
    <row r="654" spans="1:18" ht="24.95" customHeight="1" x14ac:dyDescent="0.2">
      <c r="A654" s="17">
        <v>650</v>
      </c>
      <c r="B654" s="18" t="s">
        <v>57</v>
      </c>
      <c r="C654" s="18" t="s">
        <v>503</v>
      </c>
      <c r="D654" s="14">
        <v>22346</v>
      </c>
      <c r="E654" s="14" t="s">
        <v>17</v>
      </c>
      <c r="F654" s="14" t="str">
        <f t="shared" si="4"/>
        <v>2234601</v>
      </c>
      <c r="G654" s="18" t="s">
        <v>1378</v>
      </c>
      <c r="H654" s="14" t="s">
        <v>61</v>
      </c>
      <c r="I654" s="14">
        <v>2</v>
      </c>
      <c r="J654" s="14" t="s">
        <v>1554</v>
      </c>
      <c r="K654" s="14">
        <v>3</v>
      </c>
      <c r="L654" s="14">
        <v>3</v>
      </c>
      <c r="M654" s="14">
        <v>0</v>
      </c>
      <c r="N654" s="14">
        <v>0</v>
      </c>
      <c r="O654" s="14" t="s">
        <v>22</v>
      </c>
      <c r="P654" s="14" t="s">
        <v>1171</v>
      </c>
      <c r="Q654" s="14" t="str">
        <f>VLOOKUP(F654,[1]Sheet_01!E$6:R$2417,14,FALSE)</f>
        <v>560505-0</v>
      </c>
      <c r="R654" s="25" t="s">
        <v>1119</v>
      </c>
    </row>
    <row r="655" spans="1:18" ht="24.95" customHeight="1" x14ac:dyDescent="0.2">
      <c r="A655" s="17">
        <v>651</v>
      </c>
      <c r="B655" s="18" t="s">
        <v>57</v>
      </c>
      <c r="C655" s="18" t="s">
        <v>503</v>
      </c>
      <c r="D655" s="14">
        <v>22346</v>
      </c>
      <c r="E655" s="14" t="s">
        <v>24</v>
      </c>
      <c r="F655" s="14" t="str">
        <f t="shared" si="4"/>
        <v>2234602</v>
      </c>
      <c r="G655" s="18" t="s">
        <v>1378</v>
      </c>
      <c r="H655" s="14" t="s">
        <v>61</v>
      </c>
      <c r="I655" s="14">
        <v>2</v>
      </c>
      <c r="J655" s="14" t="s">
        <v>1554</v>
      </c>
      <c r="K655" s="14">
        <v>3</v>
      </c>
      <c r="L655" s="14">
        <v>3</v>
      </c>
      <c r="M655" s="14">
        <v>0</v>
      </c>
      <c r="N655" s="14">
        <v>0</v>
      </c>
      <c r="O655" s="14" t="s">
        <v>22</v>
      </c>
      <c r="P655" s="14" t="s">
        <v>1171</v>
      </c>
      <c r="Q655" s="14" t="str">
        <f>VLOOKUP(F655,[1]Sheet_01!E$6:R$2417,14,FALSE)</f>
        <v>560505-0</v>
      </c>
      <c r="R655" s="25" t="s">
        <v>1119</v>
      </c>
    </row>
    <row r="656" spans="1:18" ht="24.95" customHeight="1" x14ac:dyDescent="0.2">
      <c r="A656" s="17">
        <v>652</v>
      </c>
      <c r="B656" s="18" t="s">
        <v>57</v>
      </c>
      <c r="C656" s="18" t="s">
        <v>503</v>
      </c>
      <c r="D656" s="14">
        <v>22349</v>
      </c>
      <c r="E656" s="14" t="s">
        <v>17</v>
      </c>
      <c r="F656" s="14" t="str">
        <f t="shared" si="4"/>
        <v>2234901</v>
      </c>
      <c r="G656" s="18" t="s">
        <v>1379</v>
      </c>
      <c r="H656" s="14" t="s">
        <v>61</v>
      </c>
      <c r="I656" s="14">
        <v>3</v>
      </c>
      <c r="J656" s="14" t="s">
        <v>1549</v>
      </c>
      <c r="K656" s="14">
        <v>3</v>
      </c>
      <c r="L656" s="14">
        <v>3</v>
      </c>
      <c r="M656" s="14">
        <v>0</v>
      </c>
      <c r="N656" s="14">
        <v>0</v>
      </c>
      <c r="O656" s="14" t="s">
        <v>22</v>
      </c>
      <c r="P656" s="14" t="s">
        <v>1171</v>
      </c>
      <c r="Q656" s="14" t="str">
        <f>VLOOKUP(F656,[1]Sheet_01!E$6:R$2417,14,FALSE)</f>
        <v>560622-0</v>
      </c>
      <c r="R656" s="25" t="s">
        <v>1119</v>
      </c>
    </row>
    <row r="657" spans="1:18" ht="24.95" customHeight="1" x14ac:dyDescent="0.2">
      <c r="A657" s="17">
        <v>653</v>
      </c>
      <c r="B657" s="18" t="s">
        <v>57</v>
      </c>
      <c r="C657" s="18" t="s">
        <v>503</v>
      </c>
      <c r="D657" s="14">
        <v>22350</v>
      </c>
      <c r="E657" s="14" t="s">
        <v>17</v>
      </c>
      <c r="F657" s="14" t="str">
        <f t="shared" si="4"/>
        <v>2235001</v>
      </c>
      <c r="G657" s="18" t="s">
        <v>1380</v>
      </c>
      <c r="H657" s="14" t="s">
        <v>61</v>
      </c>
      <c r="I657" s="14">
        <v>3</v>
      </c>
      <c r="J657" s="14" t="s">
        <v>505</v>
      </c>
      <c r="K657" s="14">
        <v>3</v>
      </c>
      <c r="L657" s="14">
        <v>3</v>
      </c>
      <c r="M657" s="14">
        <v>0</v>
      </c>
      <c r="N657" s="14">
        <v>0</v>
      </c>
      <c r="O657" s="14" t="s">
        <v>22</v>
      </c>
      <c r="P657" s="14" t="s">
        <v>1171</v>
      </c>
      <c r="Q657" s="14" t="str">
        <f>VLOOKUP(F657,[1]Sheet_01!E$6:R$2417,14,FALSE)</f>
        <v>560614-0</v>
      </c>
      <c r="R657" s="25" t="s">
        <v>1119</v>
      </c>
    </row>
    <row r="658" spans="1:18" ht="24.95" customHeight="1" x14ac:dyDescent="0.2">
      <c r="A658" s="17">
        <v>654</v>
      </c>
      <c r="B658" s="18" t="s">
        <v>57</v>
      </c>
      <c r="C658" s="18" t="s">
        <v>506</v>
      </c>
      <c r="D658" s="14">
        <v>18512</v>
      </c>
      <c r="E658" s="14" t="s">
        <v>17</v>
      </c>
      <c r="F658" s="14" t="str">
        <f t="shared" si="4"/>
        <v>1851201</v>
      </c>
      <c r="G658" s="18" t="s">
        <v>1381</v>
      </c>
      <c r="H658" s="14" t="s">
        <v>61</v>
      </c>
      <c r="I658" s="14">
        <v>3</v>
      </c>
      <c r="J658" s="14" t="s">
        <v>1555</v>
      </c>
      <c r="K658" s="14">
        <v>3</v>
      </c>
      <c r="L658" s="14">
        <v>3</v>
      </c>
      <c r="M658" s="14">
        <v>0</v>
      </c>
      <c r="N658" s="14">
        <v>0</v>
      </c>
      <c r="O658" s="14" t="s">
        <v>22</v>
      </c>
      <c r="P658" s="14" t="s">
        <v>1171</v>
      </c>
      <c r="Q658" s="14" t="str">
        <f>VLOOKUP(F658,[1]Sheet_01!E$6:R$2417,14,FALSE)</f>
        <v>560712-0</v>
      </c>
      <c r="R658" s="25" t="s">
        <v>1119</v>
      </c>
    </row>
    <row r="659" spans="1:18" ht="24.95" customHeight="1" x14ac:dyDescent="0.2">
      <c r="A659" s="17">
        <v>655</v>
      </c>
      <c r="B659" s="18" t="s">
        <v>57</v>
      </c>
      <c r="C659" s="18" t="s">
        <v>506</v>
      </c>
      <c r="D659" s="14">
        <v>19104</v>
      </c>
      <c r="E659" s="14" t="s">
        <v>17</v>
      </c>
      <c r="F659" s="14" t="str">
        <f t="shared" si="4"/>
        <v>1910401</v>
      </c>
      <c r="G659" s="18" t="s">
        <v>1382</v>
      </c>
      <c r="H659" s="14" t="s">
        <v>61</v>
      </c>
      <c r="I659" s="14">
        <v>4</v>
      </c>
      <c r="J659" s="14" t="s">
        <v>1556</v>
      </c>
      <c r="K659" s="14">
        <v>3</v>
      </c>
      <c r="L659" s="14">
        <v>3</v>
      </c>
      <c r="M659" s="14">
        <v>0</v>
      </c>
      <c r="N659" s="14">
        <v>0</v>
      </c>
      <c r="O659" s="14" t="s">
        <v>22</v>
      </c>
      <c r="P659" s="14" t="s">
        <v>1171</v>
      </c>
      <c r="Q659" s="14" t="str">
        <f>VLOOKUP(F659,[1]Sheet_01!E$6:R$2417,14,FALSE)</f>
        <v>560505-0</v>
      </c>
      <c r="R659" s="25" t="s">
        <v>1119</v>
      </c>
    </row>
    <row r="660" spans="1:18" ht="24.95" customHeight="1" x14ac:dyDescent="0.2">
      <c r="A660" s="17">
        <v>656</v>
      </c>
      <c r="B660" s="18" t="s">
        <v>57</v>
      </c>
      <c r="C660" s="18" t="s">
        <v>506</v>
      </c>
      <c r="D660" s="14">
        <v>19105</v>
      </c>
      <c r="E660" s="14" t="s">
        <v>24</v>
      </c>
      <c r="F660" s="14" t="str">
        <f t="shared" si="4"/>
        <v>1910502</v>
      </c>
      <c r="G660" s="18" t="s">
        <v>1383</v>
      </c>
      <c r="H660" s="14" t="s">
        <v>61</v>
      </c>
      <c r="I660" s="14">
        <v>3</v>
      </c>
      <c r="J660" s="14" t="s">
        <v>1557</v>
      </c>
      <c r="K660" s="14">
        <v>3</v>
      </c>
      <c r="L660" s="14">
        <v>3</v>
      </c>
      <c r="M660" s="14">
        <v>0</v>
      </c>
      <c r="N660" s="14">
        <v>0</v>
      </c>
      <c r="O660" s="14" t="s">
        <v>22</v>
      </c>
      <c r="P660" s="14" t="s">
        <v>1171</v>
      </c>
      <c r="Q660" s="14" t="str">
        <f>VLOOKUP(F660,[1]Sheet_01!E$6:R$2417,14,FALSE)</f>
        <v>560108-0</v>
      </c>
      <c r="R660" s="25" t="s">
        <v>1119</v>
      </c>
    </row>
    <row r="661" spans="1:18" ht="24.95" customHeight="1" x14ac:dyDescent="0.2">
      <c r="A661" s="17">
        <v>657</v>
      </c>
      <c r="B661" s="18" t="s">
        <v>57</v>
      </c>
      <c r="C661" s="18" t="s">
        <v>506</v>
      </c>
      <c r="D661" s="14">
        <v>19105</v>
      </c>
      <c r="E661" s="14" t="s">
        <v>133</v>
      </c>
      <c r="F661" s="14" t="str">
        <f t="shared" si="4"/>
        <v>1910503</v>
      </c>
      <c r="G661" s="18" t="s">
        <v>1383</v>
      </c>
      <c r="H661" s="14" t="s">
        <v>61</v>
      </c>
      <c r="I661" s="14">
        <v>3</v>
      </c>
      <c r="J661" s="14" t="s">
        <v>1557</v>
      </c>
      <c r="K661" s="14">
        <v>3</v>
      </c>
      <c r="L661" s="14">
        <v>3</v>
      </c>
      <c r="M661" s="14">
        <v>0</v>
      </c>
      <c r="N661" s="14">
        <v>0</v>
      </c>
      <c r="O661" s="14" t="s">
        <v>22</v>
      </c>
      <c r="P661" s="14" t="s">
        <v>1171</v>
      </c>
      <c r="Q661" s="14" t="str">
        <f>VLOOKUP(F661,[1]Sheet_01!E$6:R$2417,14,FALSE)</f>
        <v>560108-0</v>
      </c>
      <c r="R661" s="25" t="s">
        <v>1119</v>
      </c>
    </row>
    <row r="662" spans="1:18" ht="24.95" customHeight="1" x14ac:dyDescent="0.2">
      <c r="A662" s="17">
        <v>658</v>
      </c>
      <c r="B662" s="18" t="s">
        <v>57</v>
      </c>
      <c r="C662" s="18" t="s">
        <v>506</v>
      </c>
      <c r="D662" s="14">
        <v>23025</v>
      </c>
      <c r="E662" s="14" t="s">
        <v>24</v>
      </c>
      <c r="F662" s="14" t="str">
        <f t="shared" si="4"/>
        <v>2302502</v>
      </c>
      <c r="G662" s="18" t="s">
        <v>1384</v>
      </c>
      <c r="H662" s="14" t="s">
        <v>61</v>
      </c>
      <c r="I662" s="14">
        <v>2</v>
      </c>
      <c r="J662" s="14" t="s">
        <v>1558</v>
      </c>
      <c r="K662" s="14">
        <v>3</v>
      </c>
      <c r="L662" s="14">
        <v>3</v>
      </c>
      <c r="M662" s="14">
        <v>0</v>
      </c>
      <c r="N662" s="14">
        <v>0</v>
      </c>
      <c r="O662" s="14" t="s">
        <v>22</v>
      </c>
      <c r="P662" s="14" t="s">
        <v>1171</v>
      </c>
      <c r="Q662" s="14" t="str">
        <f>VLOOKUP(F662,[1]Sheet_01!E$6:R$2417,14,FALSE)</f>
        <v>560704-0</v>
      </c>
      <c r="R662" s="25" t="s">
        <v>1119</v>
      </c>
    </row>
    <row r="663" spans="1:18" ht="24.95" customHeight="1" x14ac:dyDescent="0.2">
      <c r="A663" s="17">
        <v>659</v>
      </c>
      <c r="B663" s="18" t="s">
        <v>57</v>
      </c>
      <c r="C663" s="18" t="s">
        <v>506</v>
      </c>
      <c r="D663" s="14">
        <v>23542</v>
      </c>
      <c r="E663" s="14" t="s">
        <v>17</v>
      </c>
      <c r="F663" s="14" t="str">
        <f t="shared" si="4"/>
        <v>2354201</v>
      </c>
      <c r="G663" s="18" t="s">
        <v>1385</v>
      </c>
      <c r="H663" s="14" t="s">
        <v>61</v>
      </c>
      <c r="I663" s="14">
        <v>3</v>
      </c>
      <c r="J663" s="14" t="s">
        <v>1546</v>
      </c>
      <c r="K663" s="14">
        <v>3</v>
      </c>
      <c r="L663" s="14">
        <v>3</v>
      </c>
      <c r="M663" s="14">
        <v>0</v>
      </c>
      <c r="N663" s="14">
        <v>0</v>
      </c>
      <c r="O663" s="14" t="s">
        <v>22</v>
      </c>
      <c r="P663" s="14" t="s">
        <v>1171</v>
      </c>
      <c r="Q663" s="14" t="str">
        <f>VLOOKUP(F663,[1]Sheet_01!E$6:R$2417,14,FALSE)</f>
        <v>560611-0</v>
      </c>
      <c r="R663" s="25" t="s">
        <v>1119</v>
      </c>
    </row>
    <row r="664" spans="1:18" ht="24.95" customHeight="1" x14ac:dyDescent="0.2">
      <c r="A664" s="17">
        <v>660</v>
      </c>
      <c r="B664" s="18" t="s">
        <v>57</v>
      </c>
      <c r="C664" s="18" t="s">
        <v>281</v>
      </c>
      <c r="D664" s="14">
        <v>19446</v>
      </c>
      <c r="E664" s="14" t="s">
        <v>17</v>
      </c>
      <c r="F664" s="14" t="str">
        <f t="shared" si="4"/>
        <v>1944601</v>
      </c>
      <c r="G664" s="18" t="s">
        <v>1386</v>
      </c>
      <c r="H664" s="14" t="s">
        <v>61</v>
      </c>
      <c r="I664" s="14">
        <v>4</v>
      </c>
      <c r="J664" s="14" t="s">
        <v>1559</v>
      </c>
      <c r="K664" s="14">
        <v>3</v>
      </c>
      <c r="L664" s="14">
        <v>3</v>
      </c>
      <c r="M664" s="14">
        <v>0</v>
      </c>
      <c r="N664" s="14">
        <v>0</v>
      </c>
      <c r="O664" s="14" t="s">
        <v>22</v>
      </c>
      <c r="P664" s="14" t="s">
        <v>1171</v>
      </c>
      <c r="Q664" s="14" t="str">
        <f>VLOOKUP(F664,[1]Sheet_01!E$6:R$2417,14,FALSE)</f>
        <v>560710-0</v>
      </c>
      <c r="R664" s="25" t="s">
        <v>1119</v>
      </c>
    </row>
    <row r="665" spans="1:18" ht="24.95" customHeight="1" x14ac:dyDescent="0.2">
      <c r="A665" s="17">
        <v>661</v>
      </c>
      <c r="B665" s="18" t="s">
        <v>57</v>
      </c>
      <c r="C665" s="18" t="s">
        <v>281</v>
      </c>
      <c r="D665" s="14">
        <v>19451</v>
      </c>
      <c r="E665" s="14" t="s">
        <v>17</v>
      </c>
      <c r="F665" s="14" t="str">
        <f t="shared" si="4"/>
        <v>1945101</v>
      </c>
      <c r="G665" s="18" t="s">
        <v>1387</v>
      </c>
      <c r="H665" s="14" t="s">
        <v>61</v>
      </c>
      <c r="I665" s="14">
        <v>4</v>
      </c>
      <c r="J665" s="14" t="s">
        <v>286</v>
      </c>
      <c r="K665" s="14">
        <v>3</v>
      </c>
      <c r="L665" s="14">
        <v>3</v>
      </c>
      <c r="M665" s="14">
        <v>0</v>
      </c>
      <c r="N665" s="14">
        <v>0</v>
      </c>
      <c r="O665" s="14" t="s">
        <v>22</v>
      </c>
      <c r="P665" s="14" t="s">
        <v>1171</v>
      </c>
      <c r="Q665" s="14" t="str">
        <f>VLOOKUP(F665,[1]Sheet_01!E$6:R$2417,14,FALSE)</f>
        <v>560701-0</v>
      </c>
      <c r="R665" s="25" t="s">
        <v>1119</v>
      </c>
    </row>
    <row r="666" spans="1:18" ht="24.95" customHeight="1" x14ac:dyDescent="0.2">
      <c r="A666" s="17">
        <v>662</v>
      </c>
      <c r="B666" s="18" t="s">
        <v>57</v>
      </c>
      <c r="C666" s="18" t="s">
        <v>281</v>
      </c>
      <c r="D666" s="14">
        <v>23605</v>
      </c>
      <c r="E666" s="14" t="s">
        <v>17</v>
      </c>
      <c r="F666" s="14" t="str">
        <f t="shared" si="4"/>
        <v>2360501</v>
      </c>
      <c r="G666" s="18" t="s">
        <v>1388</v>
      </c>
      <c r="H666" s="14" t="s">
        <v>61</v>
      </c>
      <c r="I666" s="14">
        <v>3</v>
      </c>
      <c r="J666" s="14" t="s">
        <v>287</v>
      </c>
      <c r="K666" s="14">
        <v>3</v>
      </c>
      <c r="L666" s="14">
        <v>3</v>
      </c>
      <c r="M666" s="14">
        <v>0</v>
      </c>
      <c r="N666" s="14">
        <v>0</v>
      </c>
      <c r="O666" s="14" t="s">
        <v>22</v>
      </c>
      <c r="P666" s="14" t="s">
        <v>1171</v>
      </c>
      <c r="Q666" s="14" t="str">
        <f>VLOOKUP(F666,[1]Sheet_01!E$6:R$2417,14,FALSE)</f>
        <v>560712-0</v>
      </c>
      <c r="R666" s="25" t="s">
        <v>1119</v>
      </c>
    </row>
    <row r="667" spans="1:18" ht="24.95" customHeight="1" x14ac:dyDescent="0.2">
      <c r="A667" s="17">
        <v>663</v>
      </c>
      <c r="B667" s="18" t="s">
        <v>57</v>
      </c>
      <c r="C667" s="18" t="s">
        <v>1192</v>
      </c>
      <c r="D667" s="14">
        <v>19434</v>
      </c>
      <c r="E667" s="14" t="s">
        <v>17</v>
      </c>
      <c r="F667" s="14" t="str">
        <f t="shared" si="4"/>
        <v>1943401</v>
      </c>
      <c r="G667" s="18" t="s">
        <v>1389</v>
      </c>
      <c r="H667" s="14" t="s">
        <v>61</v>
      </c>
      <c r="I667" s="14">
        <v>4</v>
      </c>
      <c r="J667" s="14" t="s">
        <v>1560</v>
      </c>
      <c r="K667" s="14">
        <v>3</v>
      </c>
      <c r="L667" s="14">
        <v>3</v>
      </c>
      <c r="M667" s="14">
        <v>0</v>
      </c>
      <c r="N667" s="14">
        <v>0</v>
      </c>
      <c r="O667" s="14" t="s">
        <v>22</v>
      </c>
      <c r="P667" s="14" t="s">
        <v>1171</v>
      </c>
      <c r="Q667" s="14" t="str">
        <f>VLOOKUP(F667,[1]Sheet_01!E$6:R$2417,14,FALSE)</f>
        <v>560701-0</v>
      </c>
      <c r="R667" s="25" t="s">
        <v>1119</v>
      </c>
    </row>
    <row r="668" spans="1:18" ht="24.95" customHeight="1" x14ac:dyDescent="0.2">
      <c r="A668" s="17">
        <v>664</v>
      </c>
      <c r="B668" s="18" t="s">
        <v>44</v>
      </c>
      <c r="C668" s="18" t="s">
        <v>45</v>
      </c>
      <c r="D668" s="14">
        <v>24707</v>
      </c>
      <c r="E668" s="14" t="s">
        <v>17</v>
      </c>
      <c r="F668" s="14" t="str">
        <f t="shared" si="4"/>
        <v>2470701</v>
      </c>
      <c r="G668" s="18" t="s">
        <v>1390</v>
      </c>
      <c r="H668" s="14" t="s">
        <v>61</v>
      </c>
      <c r="I668" s="14">
        <v>2</v>
      </c>
      <c r="J668" s="14" t="s">
        <v>1561</v>
      </c>
      <c r="K668" s="14">
        <v>2</v>
      </c>
      <c r="L668" s="14">
        <v>2</v>
      </c>
      <c r="M668" s="14">
        <v>0</v>
      </c>
      <c r="N668" s="14">
        <v>0</v>
      </c>
      <c r="O668" s="14" t="s">
        <v>22</v>
      </c>
      <c r="P668" s="14" t="s">
        <v>1171</v>
      </c>
      <c r="Q668" s="14" t="str">
        <f>VLOOKUP(F668,[1]Sheet_01!E$6:R$2417,14,FALSE)</f>
        <v>070320-0</v>
      </c>
      <c r="R668" s="25" t="s">
        <v>1119</v>
      </c>
    </row>
    <row r="669" spans="1:18" ht="24.95" customHeight="1" x14ac:dyDescent="0.2">
      <c r="A669" s="17">
        <v>665</v>
      </c>
      <c r="B669" s="18" t="s">
        <v>44</v>
      </c>
      <c r="C669" s="18" t="s">
        <v>45</v>
      </c>
      <c r="D669" s="14">
        <v>24713</v>
      </c>
      <c r="E669" s="14" t="s">
        <v>17</v>
      </c>
      <c r="F669" s="14" t="str">
        <f t="shared" si="4"/>
        <v>2471301</v>
      </c>
      <c r="G669" s="18" t="s">
        <v>1391</v>
      </c>
      <c r="H669" s="14" t="s">
        <v>61</v>
      </c>
      <c r="I669" s="14">
        <v>3</v>
      </c>
      <c r="J669" s="14" t="s">
        <v>1562</v>
      </c>
      <c r="K669" s="14">
        <v>3</v>
      </c>
      <c r="L669" s="14">
        <v>3</v>
      </c>
      <c r="M669" s="14">
        <v>0</v>
      </c>
      <c r="N669" s="14">
        <v>0</v>
      </c>
      <c r="O669" s="14" t="s">
        <v>22</v>
      </c>
      <c r="P669" s="14" t="s">
        <v>1171</v>
      </c>
      <c r="Q669" s="14" t="str">
        <f>VLOOKUP(F669,[1]Sheet_01!E$6:R$2417,14,FALSE)</f>
        <v>070320-0</v>
      </c>
      <c r="R669" s="25" t="s">
        <v>1119</v>
      </c>
    </row>
    <row r="670" spans="1:18" ht="24.95" customHeight="1" x14ac:dyDescent="0.2">
      <c r="A670" s="17">
        <v>666</v>
      </c>
      <c r="B670" s="18" t="s">
        <v>44</v>
      </c>
      <c r="C670" s="18" t="s">
        <v>89</v>
      </c>
      <c r="D670" s="14">
        <v>24166</v>
      </c>
      <c r="E670" s="14" t="s">
        <v>17</v>
      </c>
      <c r="F670" s="14" t="str">
        <f t="shared" si="4"/>
        <v>2416601</v>
      </c>
      <c r="G670" s="18" t="s">
        <v>1392</v>
      </c>
      <c r="H670" s="14" t="s">
        <v>61</v>
      </c>
      <c r="I670" s="14">
        <v>3</v>
      </c>
      <c r="J670" s="14" t="s">
        <v>1563</v>
      </c>
      <c r="K670" s="14">
        <v>3</v>
      </c>
      <c r="L670" s="14">
        <v>3</v>
      </c>
      <c r="M670" s="14">
        <v>0</v>
      </c>
      <c r="N670" s="14">
        <v>0</v>
      </c>
      <c r="O670" s="14" t="s">
        <v>22</v>
      </c>
      <c r="P670" s="14" t="s">
        <v>1171</v>
      </c>
      <c r="Q670" s="14" t="str">
        <f>VLOOKUP(F670,[1]Sheet_01!E$6:R$2417,14,FALSE)</f>
        <v>070508-0</v>
      </c>
      <c r="R670" s="25" t="s">
        <v>1119</v>
      </c>
    </row>
    <row r="671" spans="1:18" ht="24.95" customHeight="1" x14ac:dyDescent="0.2">
      <c r="A671" s="17">
        <v>667</v>
      </c>
      <c r="B671" s="18" t="s">
        <v>44</v>
      </c>
      <c r="C671" s="18" t="s">
        <v>368</v>
      </c>
      <c r="D671" s="14">
        <v>23171</v>
      </c>
      <c r="E671" s="14" t="s">
        <v>17</v>
      </c>
      <c r="F671" s="14" t="str">
        <f t="shared" si="4"/>
        <v>2317101</v>
      </c>
      <c r="G671" s="18" t="s">
        <v>1393</v>
      </c>
      <c r="H671" s="14" t="s">
        <v>61</v>
      </c>
      <c r="I671" s="14">
        <v>1</v>
      </c>
      <c r="J671" s="14" t="s">
        <v>383</v>
      </c>
      <c r="K671" s="14">
        <v>3</v>
      </c>
      <c r="L671" s="14">
        <v>3</v>
      </c>
      <c r="M671" s="14">
        <v>0</v>
      </c>
      <c r="N671" s="14">
        <v>0</v>
      </c>
      <c r="O671" s="14" t="s">
        <v>22</v>
      </c>
      <c r="P671" s="14" t="s">
        <v>1171</v>
      </c>
      <c r="Q671" s="14" t="e">
        <f>VLOOKUP(F671,[1]Sheet_01!E$6:R$2417,14,FALSE)</f>
        <v>#N/A</v>
      </c>
      <c r="R671" s="25" t="s">
        <v>1119</v>
      </c>
    </row>
    <row r="672" spans="1:18" ht="24.95" customHeight="1" x14ac:dyDescent="0.2">
      <c r="A672" s="17">
        <v>668</v>
      </c>
      <c r="B672" s="18" t="s">
        <v>44</v>
      </c>
      <c r="C672" s="18" t="s">
        <v>368</v>
      </c>
      <c r="D672" s="14">
        <v>23175</v>
      </c>
      <c r="E672" s="14" t="s">
        <v>17</v>
      </c>
      <c r="F672" s="14" t="str">
        <f t="shared" si="4"/>
        <v>2317501</v>
      </c>
      <c r="G672" s="18" t="s">
        <v>1394</v>
      </c>
      <c r="H672" s="14" t="s">
        <v>61</v>
      </c>
      <c r="I672" s="14">
        <v>3</v>
      </c>
      <c r="J672" s="14" t="s">
        <v>383</v>
      </c>
      <c r="K672" s="14">
        <v>3</v>
      </c>
      <c r="L672" s="14">
        <v>3</v>
      </c>
      <c r="M672" s="14">
        <v>0</v>
      </c>
      <c r="N672" s="14">
        <v>0</v>
      </c>
      <c r="O672" s="14" t="s">
        <v>22</v>
      </c>
      <c r="P672" s="14" t="s">
        <v>1171</v>
      </c>
      <c r="Q672" s="14" t="str">
        <f>VLOOKUP(F672,[1]Sheet_01!E$6:R$2417,14,FALSE)</f>
        <v>060335-0,060526-0</v>
      </c>
      <c r="R672" s="25" t="s">
        <v>1119</v>
      </c>
    </row>
    <row r="673" spans="1:18" ht="24.95" customHeight="1" x14ac:dyDescent="0.2">
      <c r="A673" s="17">
        <v>669</v>
      </c>
      <c r="B673" s="18" t="s">
        <v>387</v>
      </c>
      <c r="C673" s="18" t="s">
        <v>388</v>
      </c>
      <c r="D673" s="14">
        <v>20287</v>
      </c>
      <c r="E673" s="14" t="s">
        <v>24</v>
      </c>
      <c r="F673" s="14" t="str">
        <f t="shared" si="4"/>
        <v>2028702</v>
      </c>
      <c r="G673" s="18" t="s">
        <v>1395</v>
      </c>
      <c r="H673" s="14" t="s">
        <v>73</v>
      </c>
      <c r="I673" s="14">
        <v>1</v>
      </c>
      <c r="J673" s="14" t="s">
        <v>1564</v>
      </c>
      <c r="K673" s="14">
        <v>3</v>
      </c>
      <c r="L673" s="14">
        <v>3</v>
      </c>
      <c r="M673" s="14">
        <v>0</v>
      </c>
      <c r="N673" s="14">
        <v>0</v>
      </c>
      <c r="O673" s="14" t="s">
        <v>22</v>
      </c>
      <c r="P673" s="14" t="s">
        <v>1171</v>
      </c>
      <c r="Q673" s="14" t="str">
        <f>VLOOKUP(F673,[1]Sheet_01!E$6:R$2417,14,FALSE)</f>
        <v>500103-0</v>
      </c>
      <c r="R673" s="25" t="s">
        <v>1119</v>
      </c>
    </row>
    <row r="674" spans="1:18" ht="24.95" customHeight="1" x14ac:dyDescent="0.2">
      <c r="A674" s="17">
        <v>670</v>
      </c>
      <c r="B674" s="18" t="s">
        <v>387</v>
      </c>
      <c r="C674" s="18" t="s">
        <v>388</v>
      </c>
      <c r="D674" s="14">
        <v>20677</v>
      </c>
      <c r="E674" s="14" t="s">
        <v>17</v>
      </c>
      <c r="F674" s="14" t="str">
        <f t="shared" si="4"/>
        <v>2067701</v>
      </c>
      <c r="G674" s="18" t="s">
        <v>1396</v>
      </c>
      <c r="H674" s="14" t="s">
        <v>61</v>
      </c>
      <c r="I674" s="14">
        <v>3</v>
      </c>
      <c r="J674" s="14" t="s">
        <v>1565</v>
      </c>
      <c r="K674" s="14">
        <v>3</v>
      </c>
      <c r="L674" s="14">
        <v>3</v>
      </c>
      <c r="M674" s="14">
        <v>0</v>
      </c>
      <c r="N674" s="14">
        <v>0</v>
      </c>
      <c r="O674" s="14" t="s">
        <v>22</v>
      </c>
      <c r="P674" s="14" t="s">
        <v>1171</v>
      </c>
      <c r="Q674" s="14" t="e">
        <f>VLOOKUP(F674,[1]Sheet_01!E$6:R$2417,14,FALSE)</f>
        <v>#N/A</v>
      </c>
      <c r="R674" s="25" t="s">
        <v>1119</v>
      </c>
    </row>
    <row r="675" spans="1:18" ht="24.95" customHeight="1" x14ac:dyDescent="0.2">
      <c r="A675" s="17">
        <v>671</v>
      </c>
      <c r="B675" s="18" t="s">
        <v>387</v>
      </c>
      <c r="C675" s="18" t="s">
        <v>388</v>
      </c>
      <c r="D675" s="14">
        <v>21448</v>
      </c>
      <c r="E675" s="14" t="s">
        <v>17</v>
      </c>
      <c r="F675" s="14" t="str">
        <f t="shared" si="4"/>
        <v>2144801</v>
      </c>
      <c r="G675" s="18" t="s">
        <v>1351</v>
      </c>
      <c r="H675" s="14" t="s">
        <v>61</v>
      </c>
      <c r="I675" s="14">
        <v>2</v>
      </c>
      <c r="J675" s="14" t="s">
        <v>1442</v>
      </c>
      <c r="K675" s="14">
        <v>3</v>
      </c>
      <c r="L675" s="14">
        <v>3</v>
      </c>
      <c r="M675" s="14">
        <v>0</v>
      </c>
      <c r="N675" s="14">
        <v>0</v>
      </c>
      <c r="O675" s="14" t="s">
        <v>22</v>
      </c>
      <c r="P675" s="14" t="s">
        <v>1171</v>
      </c>
      <c r="Q675" s="14" t="str">
        <f>VLOOKUP(F675,[1]Sheet_01!E$6:R$2417,14,FALSE)</f>
        <v>500305-0</v>
      </c>
      <c r="R675" s="25" t="s">
        <v>1119</v>
      </c>
    </row>
    <row r="676" spans="1:18" ht="24.95" customHeight="1" x14ac:dyDescent="0.2">
      <c r="A676" s="17">
        <v>672</v>
      </c>
      <c r="B676" s="18" t="s">
        <v>387</v>
      </c>
      <c r="C676" s="18" t="s">
        <v>388</v>
      </c>
      <c r="D676" s="14">
        <v>22132</v>
      </c>
      <c r="E676" s="14" t="s">
        <v>17</v>
      </c>
      <c r="F676" s="14" t="str">
        <f t="shared" si="4"/>
        <v>2213201</v>
      </c>
      <c r="G676" s="18" t="s">
        <v>1397</v>
      </c>
      <c r="H676" s="14" t="s">
        <v>61</v>
      </c>
      <c r="I676" s="14">
        <v>3</v>
      </c>
      <c r="J676" s="14" t="s">
        <v>1566</v>
      </c>
      <c r="K676" s="14">
        <v>3</v>
      </c>
      <c r="L676" s="14">
        <v>3</v>
      </c>
      <c r="M676" s="14">
        <v>0</v>
      </c>
      <c r="N676" s="14">
        <v>0</v>
      </c>
      <c r="O676" s="14" t="s">
        <v>22</v>
      </c>
      <c r="P676" s="14" t="s">
        <v>1171</v>
      </c>
      <c r="Q676" s="14" t="str">
        <f>VLOOKUP(F676,[1]Sheet_01!E$6:R$2417,14,FALSE)</f>
        <v>500103-0</v>
      </c>
      <c r="R676" s="25" t="s">
        <v>1119</v>
      </c>
    </row>
    <row r="677" spans="1:18" ht="24.95" customHeight="1" x14ac:dyDescent="0.2">
      <c r="A677" s="17">
        <v>673</v>
      </c>
      <c r="B677" s="18" t="s">
        <v>387</v>
      </c>
      <c r="C677" s="18" t="s">
        <v>388</v>
      </c>
      <c r="D677" s="14">
        <v>22134</v>
      </c>
      <c r="E677" s="14" t="s">
        <v>17</v>
      </c>
      <c r="F677" s="14" t="str">
        <f t="shared" si="4"/>
        <v>2213401</v>
      </c>
      <c r="G677" s="18" t="s">
        <v>1335</v>
      </c>
      <c r="H677" s="14" t="s">
        <v>61</v>
      </c>
      <c r="I677" s="14">
        <v>4</v>
      </c>
      <c r="J677" s="14" t="s">
        <v>1566</v>
      </c>
      <c r="K677" s="14">
        <v>3</v>
      </c>
      <c r="L677" s="14">
        <v>3</v>
      </c>
      <c r="M677" s="14">
        <v>0</v>
      </c>
      <c r="N677" s="14">
        <v>0</v>
      </c>
      <c r="O677" s="14" t="s">
        <v>22</v>
      </c>
      <c r="P677" s="14" t="s">
        <v>1171</v>
      </c>
      <c r="Q677" s="14" t="str">
        <f>VLOOKUP(F677,[1]Sheet_01!E$6:R$2417,14,FALSE)</f>
        <v>500101-0</v>
      </c>
      <c r="R677" s="25" t="s">
        <v>1119</v>
      </c>
    </row>
    <row r="678" spans="1:18" ht="24.95" customHeight="1" x14ac:dyDescent="0.2">
      <c r="A678" s="17">
        <v>674</v>
      </c>
      <c r="B678" s="18" t="s">
        <v>387</v>
      </c>
      <c r="C678" s="18" t="s">
        <v>388</v>
      </c>
      <c r="D678" s="14">
        <v>22140</v>
      </c>
      <c r="E678" s="14" t="s">
        <v>17</v>
      </c>
      <c r="F678" s="14" t="str">
        <f t="shared" si="4"/>
        <v>2214001</v>
      </c>
      <c r="G678" s="18" t="s">
        <v>1398</v>
      </c>
      <c r="H678" s="14" t="s">
        <v>61</v>
      </c>
      <c r="I678" s="14">
        <v>4</v>
      </c>
      <c r="J678" s="14" t="s">
        <v>1564</v>
      </c>
      <c r="K678" s="14">
        <v>3</v>
      </c>
      <c r="L678" s="14">
        <v>3</v>
      </c>
      <c r="M678" s="14">
        <v>0</v>
      </c>
      <c r="N678" s="14">
        <v>0</v>
      </c>
      <c r="O678" s="14" t="s">
        <v>22</v>
      </c>
      <c r="P678" s="14" t="s">
        <v>1171</v>
      </c>
      <c r="Q678" s="14" t="e">
        <f>VLOOKUP(F678,[1]Sheet_01!E$6:R$2417,14,FALSE)</f>
        <v>#N/A</v>
      </c>
      <c r="R678" s="25" t="s">
        <v>1119</v>
      </c>
    </row>
    <row r="679" spans="1:18" ht="24.95" customHeight="1" x14ac:dyDescent="0.2">
      <c r="A679" s="17">
        <v>675</v>
      </c>
      <c r="B679" s="18" t="s">
        <v>387</v>
      </c>
      <c r="C679" s="18" t="s">
        <v>388</v>
      </c>
      <c r="D679" s="14">
        <v>22141</v>
      </c>
      <c r="E679" s="14" t="s">
        <v>17</v>
      </c>
      <c r="F679" s="14" t="str">
        <f t="shared" si="4"/>
        <v>2214101</v>
      </c>
      <c r="G679" s="18" t="s">
        <v>1399</v>
      </c>
      <c r="H679" s="14" t="s">
        <v>61</v>
      </c>
      <c r="I679" s="14">
        <v>4</v>
      </c>
      <c r="J679" s="14" t="s">
        <v>1564</v>
      </c>
      <c r="K679" s="14">
        <v>3</v>
      </c>
      <c r="L679" s="14">
        <v>3</v>
      </c>
      <c r="M679" s="14">
        <v>0</v>
      </c>
      <c r="N679" s="14">
        <v>0</v>
      </c>
      <c r="O679" s="14" t="s">
        <v>22</v>
      </c>
      <c r="P679" s="14" t="s">
        <v>1171</v>
      </c>
      <c r="Q679" s="14" t="e">
        <f>VLOOKUP(F679,[1]Sheet_01!E$6:R$2417,14,FALSE)</f>
        <v>#N/A</v>
      </c>
      <c r="R679" s="25" t="s">
        <v>1119</v>
      </c>
    </row>
    <row r="680" spans="1:18" ht="24.95" customHeight="1" x14ac:dyDescent="0.2">
      <c r="A680" s="17">
        <v>676</v>
      </c>
      <c r="B680" s="18" t="s">
        <v>387</v>
      </c>
      <c r="C680" s="18" t="s">
        <v>388</v>
      </c>
      <c r="D680" s="14">
        <v>23074</v>
      </c>
      <c r="E680" s="14" t="s">
        <v>17</v>
      </c>
      <c r="F680" s="14" t="str">
        <f t="shared" si="4"/>
        <v>2307401</v>
      </c>
      <c r="G680" s="18" t="s">
        <v>1400</v>
      </c>
      <c r="H680" s="14" t="s">
        <v>61</v>
      </c>
      <c r="I680" s="14">
        <v>3</v>
      </c>
      <c r="J680" s="14" t="s">
        <v>1567</v>
      </c>
      <c r="K680" s="14">
        <v>3</v>
      </c>
      <c r="L680" s="14">
        <v>3</v>
      </c>
      <c r="M680" s="14">
        <v>0</v>
      </c>
      <c r="N680" s="14">
        <v>0</v>
      </c>
      <c r="O680" s="14" t="s">
        <v>22</v>
      </c>
      <c r="P680" s="14" t="s">
        <v>1171</v>
      </c>
      <c r="Q680" s="14" t="str">
        <f>VLOOKUP(F680,[1]Sheet_01!E$6:R$2417,14,FALSE)</f>
        <v>500201-0</v>
      </c>
      <c r="R680" s="25" t="s">
        <v>1119</v>
      </c>
    </row>
    <row r="681" spans="1:18" ht="24.95" customHeight="1" x14ac:dyDescent="0.2">
      <c r="A681" s="17">
        <v>677</v>
      </c>
      <c r="B681" s="18" t="s">
        <v>387</v>
      </c>
      <c r="C681" s="18" t="s">
        <v>388</v>
      </c>
      <c r="D681" s="14">
        <v>23079</v>
      </c>
      <c r="E681" s="14" t="s">
        <v>17</v>
      </c>
      <c r="F681" s="14" t="str">
        <f t="shared" si="4"/>
        <v>2307901</v>
      </c>
      <c r="G681" s="18" t="s">
        <v>1401</v>
      </c>
      <c r="H681" s="14" t="s">
        <v>61</v>
      </c>
      <c r="I681" s="14">
        <v>3</v>
      </c>
      <c r="J681" s="14" t="s">
        <v>1568</v>
      </c>
      <c r="K681" s="14">
        <v>3</v>
      </c>
      <c r="L681" s="14">
        <v>3</v>
      </c>
      <c r="M681" s="14">
        <v>0</v>
      </c>
      <c r="N681" s="14">
        <v>0</v>
      </c>
      <c r="O681" s="14" t="s">
        <v>22</v>
      </c>
      <c r="P681" s="14" t="s">
        <v>1171</v>
      </c>
      <c r="Q681" s="14" t="str">
        <f>VLOOKUP(F681,[1]Sheet_01!E$6:R$2417,14,FALSE)</f>
        <v>500201-0</v>
      </c>
      <c r="R681" s="25" t="s">
        <v>1119</v>
      </c>
    </row>
    <row r="682" spans="1:18" ht="24.95" customHeight="1" x14ac:dyDescent="0.2">
      <c r="A682" s="17">
        <v>678</v>
      </c>
      <c r="B682" s="18" t="s">
        <v>387</v>
      </c>
      <c r="C682" s="18" t="s">
        <v>388</v>
      </c>
      <c r="D682" s="14">
        <v>23081</v>
      </c>
      <c r="E682" s="14" t="s">
        <v>17</v>
      </c>
      <c r="F682" s="14" t="str">
        <f t="shared" si="4"/>
        <v>2308101</v>
      </c>
      <c r="G682" s="18" t="s">
        <v>1402</v>
      </c>
      <c r="H682" s="14" t="s">
        <v>61</v>
      </c>
      <c r="I682" s="14">
        <v>3</v>
      </c>
      <c r="J682" s="14" t="s">
        <v>1565</v>
      </c>
      <c r="K682" s="14">
        <v>3</v>
      </c>
      <c r="L682" s="14">
        <v>3</v>
      </c>
      <c r="M682" s="14">
        <v>0</v>
      </c>
      <c r="N682" s="14">
        <v>0</v>
      </c>
      <c r="O682" s="14" t="s">
        <v>22</v>
      </c>
      <c r="P682" s="14" t="s">
        <v>1171</v>
      </c>
      <c r="Q682" s="14" t="str">
        <f>VLOOKUP(F682,[1]Sheet_01!E$6:R$2417,14,FALSE)</f>
        <v>500205-0</v>
      </c>
      <c r="R682" s="25" t="s">
        <v>1119</v>
      </c>
    </row>
    <row r="683" spans="1:18" ht="24.95" customHeight="1" x14ac:dyDescent="0.2">
      <c r="A683" s="17">
        <v>679</v>
      </c>
      <c r="B683" s="18" t="s">
        <v>387</v>
      </c>
      <c r="C683" s="18" t="s">
        <v>388</v>
      </c>
      <c r="D683" s="14">
        <v>23091</v>
      </c>
      <c r="E683" s="14" t="s">
        <v>17</v>
      </c>
      <c r="F683" s="14" t="str">
        <f t="shared" si="4"/>
        <v>2309101</v>
      </c>
      <c r="G683" s="18" t="s">
        <v>1403</v>
      </c>
      <c r="H683" s="14" t="s">
        <v>61</v>
      </c>
      <c r="I683" s="14">
        <v>4</v>
      </c>
      <c r="J683" s="14" t="s">
        <v>1567</v>
      </c>
      <c r="K683" s="14">
        <v>3</v>
      </c>
      <c r="L683" s="14">
        <v>3</v>
      </c>
      <c r="M683" s="14">
        <v>0</v>
      </c>
      <c r="N683" s="14">
        <v>0</v>
      </c>
      <c r="O683" s="14" t="s">
        <v>22</v>
      </c>
      <c r="P683" s="14" t="s">
        <v>1171</v>
      </c>
      <c r="Q683" s="14" t="str">
        <f>VLOOKUP(F683,[1]Sheet_01!E$6:R$2417,14,FALSE)</f>
        <v>500201-0</v>
      </c>
      <c r="R683" s="25" t="s">
        <v>1119</v>
      </c>
    </row>
    <row r="684" spans="1:18" ht="24.95" customHeight="1" x14ac:dyDescent="0.2">
      <c r="A684" s="17">
        <v>680</v>
      </c>
      <c r="B684" s="18" t="s">
        <v>387</v>
      </c>
      <c r="C684" s="18" t="s">
        <v>1193</v>
      </c>
      <c r="D684" s="14">
        <v>19105</v>
      </c>
      <c r="E684" s="14" t="s">
        <v>17</v>
      </c>
      <c r="F684" s="14" t="str">
        <f t="shared" si="4"/>
        <v>1910501</v>
      </c>
      <c r="G684" s="18" t="s">
        <v>1383</v>
      </c>
      <c r="H684" s="14" t="s">
        <v>61</v>
      </c>
      <c r="I684" s="14">
        <v>2</v>
      </c>
      <c r="J684" s="14" t="s">
        <v>1569</v>
      </c>
      <c r="K684" s="14">
        <v>3</v>
      </c>
      <c r="L684" s="14">
        <v>3</v>
      </c>
      <c r="M684" s="14">
        <v>0</v>
      </c>
      <c r="N684" s="14">
        <v>0</v>
      </c>
      <c r="O684" s="14" t="s">
        <v>22</v>
      </c>
      <c r="P684" s="14" t="s">
        <v>1171</v>
      </c>
      <c r="Q684" s="14" t="str">
        <f>VLOOKUP(F684,[1]Sheet_01!E$6:R$2417,14,FALSE)</f>
        <v>050503-0</v>
      </c>
      <c r="R684" s="25" t="s">
        <v>1119</v>
      </c>
    </row>
    <row r="685" spans="1:18" ht="24.95" customHeight="1" x14ac:dyDescent="0.2">
      <c r="A685" s="17">
        <v>681</v>
      </c>
      <c r="B685" s="18" t="s">
        <v>387</v>
      </c>
      <c r="C685" s="18" t="s">
        <v>1193</v>
      </c>
      <c r="D685" s="14">
        <v>20488</v>
      </c>
      <c r="E685" s="14" t="s">
        <v>24</v>
      </c>
      <c r="F685" s="14" t="str">
        <f t="shared" si="4"/>
        <v>2048802</v>
      </c>
      <c r="G685" s="18" t="s">
        <v>1366</v>
      </c>
      <c r="H685" s="14" t="s">
        <v>61</v>
      </c>
      <c r="I685" s="14">
        <v>4</v>
      </c>
      <c r="J685" s="14" t="s">
        <v>1570</v>
      </c>
      <c r="K685" s="14">
        <v>3</v>
      </c>
      <c r="L685" s="14">
        <v>3</v>
      </c>
      <c r="M685" s="14">
        <v>0</v>
      </c>
      <c r="N685" s="14">
        <v>0</v>
      </c>
      <c r="O685" s="14" t="s">
        <v>22</v>
      </c>
      <c r="P685" s="14" t="s">
        <v>1171</v>
      </c>
      <c r="Q685" s="14" t="str">
        <f>VLOOKUP(F685,[1]Sheet_01!E$6:R$2417,14,FALSE)</f>
        <v>050615-0</v>
      </c>
      <c r="R685" s="25" t="s">
        <v>1119</v>
      </c>
    </row>
    <row r="686" spans="1:18" ht="24.95" customHeight="1" x14ac:dyDescent="0.2">
      <c r="A686" s="17">
        <v>682</v>
      </c>
      <c r="B686" s="18" t="s">
        <v>387</v>
      </c>
      <c r="C686" s="18" t="s">
        <v>1193</v>
      </c>
      <c r="D686" s="14">
        <v>21581</v>
      </c>
      <c r="E686" s="14" t="s">
        <v>17</v>
      </c>
      <c r="F686" s="14" t="str">
        <f t="shared" si="4"/>
        <v>2158101</v>
      </c>
      <c r="G686" s="18" t="s">
        <v>1404</v>
      </c>
      <c r="H686" s="14" t="s">
        <v>61</v>
      </c>
      <c r="I686" s="14">
        <v>3</v>
      </c>
      <c r="J686" s="14" t="s">
        <v>1571</v>
      </c>
      <c r="K686" s="14">
        <v>3</v>
      </c>
      <c r="L686" s="14">
        <v>3</v>
      </c>
      <c r="M686" s="14">
        <v>0</v>
      </c>
      <c r="N686" s="14">
        <v>0</v>
      </c>
      <c r="O686" s="14" t="s">
        <v>22</v>
      </c>
      <c r="P686" s="14" t="s">
        <v>1171</v>
      </c>
      <c r="Q686" s="14" t="str">
        <f>VLOOKUP(F686,[1]Sheet_01!E$6:R$2417,14,FALSE)</f>
        <v>050324-0</v>
      </c>
      <c r="R686" s="25" t="s">
        <v>1119</v>
      </c>
    </row>
    <row r="687" spans="1:18" ht="24.95" customHeight="1" x14ac:dyDescent="0.2">
      <c r="A687" s="17">
        <v>683</v>
      </c>
      <c r="B687" s="18" t="s">
        <v>387</v>
      </c>
      <c r="C687" s="18" t="s">
        <v>1193</v>
      </c>
      <c r="D687" s="14">
        <v>23005</v>
      </c>
      <c r="E687" s="14" t="s">
        <v>17</v>
      </c>
      <c r="F687" s="14" t="str">
        <f t="shared" si="4"/>
        <v>2300501</v>
      </c>
      <c r="G687" s="18" t="s">
        <v>1328</v>
      </c>
      <c r="H687" s="14" t="s">
        <v>61</v>
      </c>
      <c r="I687" s="14">
        <v>3</v>
      </c>
      <c r="J687" s="14" t="s">
        <v>1572</v>
      </c>
      <c r="K687" s="14">
        <v>3</v>
      </c>
      <c r="L687" s="14">
        <v>3</v>
      </c>
      <c r="M687" s="14">
        <v>0</v>
      </c>
      <c r="N687" s="14">
        <v>0</v>
      </c>
      <c r="O687" s="14" t="s">
        <v>22</v>
      </c>
      <c r="P687" s="14" t="s">
        <v>1171</v>
      </c>
      <c r="Q687" s="14" t="str">
        <f>VLOOKUP(F687,[1]Sheet_01!E$6:R$2417,14,FALSE)</f>
        <v>050436-0</v>
      </c>
      <c r="R687" s="25" t="s">
        <v>1119</v>
      </c>
    </row>
    <row r="688" spans="1:18" ht="24.95" customHeight="1" x14ac:dyDescent="0.2">
      <c r="A688" s="17">
        <v>684</v>
      </c>
      <c r="B688" s="18" t="s">
        <v>387</v>
      </c>
      <c r="C688" s="18" t="s">
        <v>1193</v>
      </c>
      <c r="D688" s="14">
        <v>23027</v>
      </c>
      <c r="E688" s="14" t="s">
        <v>17</v>
      </c>
      <c r="F688" s="14" t="str">
        <f t="shared" si="4"/>
        <v>2302701</v>
      </c>
      <c r="G688" s="18" t="s">
        <v>1405</v>
      </c>
      <c r="H688" s="14" t="s">
        <v>61</v>
      </c>
      <c r="I688" s="14">
        <v>2</v>
      </c>
      <c r="J688" s="14" t="s">
        <v>1573</v>
      </c>
      <c r="K688" s="14">
        <v>3</v>
      </c>
      <c r="L688" s="14">
        <v>3</v>
      </c>
      <c r="M688" s="14">
        <v>0</v>
      </c>
      <c r="N688" s="14">
        <v>0</v>
      </c>
      <c r="O688" s="14" t="s">
        <v>22</v>
      </c>
      <c r="P688" s="14" t="s">
        <v>1171</v>
      </c>
      <c r="Q688" s="14" t="str">
        <f>VLOOKUP(F688,[1]Sheet_01!E$6:R$2417,14,FALSE)</f>
        <v>050432-0</v>
      </c>
      <c r="R688" s="25" t="s">
        <v>1119</v>
      </c>
    </row>
    <row r="689" spans="1:18" ht="24.95" customHeight="1" x14ac:dyDescent="0.2">
      <c r="A689" s="17">
        <v>685</v>
      </c>
      <c r="B689" s="18" t="s">
        <v>387</v>
      </c>
      <c r="C689" s="18" t="s">
        <v>1193</v>
      </c>
      <c r="D689" s="14">
        <v>23030</v>
      </c>
      <c r="E689" s="14" t="s">
        <v>17</v>
      </c>
      <c r="F689" s="14" t="str">
        <f t="shared" si="4"/>
        <v>2303001</v>
      </c>
      <c r="G689" s="18" t="s">
        <v>1214</v>
      </c>
      <c r="H689" s="14" t="s">
        <v>61</v>
      </c>
      <c r="I689" s="14">
        <v>2</v>
      </c>
      <c r="J689" s="14" t="s">
        <v>1526</v>
      </c>
      <c r="K689" s="14">
        <v>3</v>
      </c>
      <c r="L689" s="14">
        <v>3</v>
      </c>
      <c r="M689" s="14">
        <v>0</v>
      </c>
      <c r="N689" s="14">
        <v>0</v>
      </c>
      <c r="O689" s="14" t="s">
        <v>22</v>
      </c>
      <c r="P689" s="14" t="s">
        <v>1171</v>
      </c>
      <c r="Q689" s="14" t="str">
        <f>VLOOKUP(F689,[1]Sheet_01!E$6:R$2417,14,FALSE)</f>
        <v>050432-0</v>
      </c>
      <c r="R689" s="25" t="s">
        <v>1119</v>
      </c>
    </row>
    <row r="690" spans="1:18" ht="24.95" customHeight="1" x14ac:dyDescent="0.2">
      <c r="A690" s="17">
        <v>686</v>
      </c>
      <c r="B690" s="18" t="s">
        <v>387</v>
      </c>
      <c r="C690" s="18" t="s">
        <v>1193</v>
      </c>
      <c r="D690" s="14">
        <v>23044</v>
      </c>
      <c r="E690" s="14" t="s">
        <v>17</v>
      </c>
      <c r="F690" s="14" t="str">
        <f t="shared" si="4"/>
        <v>2304401</v>
      </c>
      <c r="G690" s="18" t="s">
        <v>1406</v>
      </c>
      <c r="H690" s="14" t="s">
        <v>61</v>
      </c>
      <c r="I690" s="14">
        <v>4</v>
      </c>
      <c r="J690" s="14" t="s">
        <v>1574</v>
      </c>
      <c r="K690" s="14">
        <v>3</v>
      </c>
      <c r="L690" s="14">
        <v>3</v>
      </c>
      <c r="M690" s="14">
        <v>0</v>
      </c>
      <c r="N690" s="14">
        <v>0</v>
      </c>
      <c r="O690" s="14" t="s">
        <v>22</v>
      </c>
      <c r="P690" s="14" t="s">
        <v>1171</v>
      </c>
      <c r="Q690" s="14" t="str">
        <f>VLOOKUP(F690,[1]Sheet_01!E$6:R$2417,14,FALSE)</f>
        <v>050350-0</v>
      </c>
      <c r="R690" s="25" t="s">
        <v>1119</v>
      </c>
    </row>
    <row r="691" spans="1:18" ht="24.95" customHeight="1" x14ac:dyDescent="0.2">
      <c r="A691" s="17">
        <v>687</v>
      </c>
      <c r="B691" s="18" t="s">
        <v>387</v>
      </c>
      <c r="C691" s="18" t="s">
        <v>1193</v>
      </c>
      <c r="D691" s="14">
        <v>23044</v>
      </c>
      <c r="E691" s="14" t="s">
        <v>24</v>
      </c>
      <c r="F691" s="14" t="str">
        <f t="shared" si="4"/>
        <v>2304402</v>
      </c>
      <c r="G691" s="18" t="s">
        <v>1406</v>
      </c>
      <c r="H691" s="14" t="s">
        <v>61</v>
      </c>
      <c r="I691" s="14">
        <v>4</v>
      </c>
      <c r="J691" s="14" t="s">
        <v>1574</v>
      </c>
      <c r="K691" s="14">
        <v>3</v>
      </c>
      <c r="L691" s="14">
        <v>3</v>
      </c>
      <c r="M691" s="14">
        <v>0</v>
      </c>
      <c r="N691" s="14">
        <v>0</v>
      </c>
      <c r="O691" s="14" t="s">
        <v>22</v>
      </c>
      <c r="P691" s="14" t="s">
        <v>1171</v>
      </c>
      <c r="Q691" s="14" t="str">
        <f>VLOOKUP(F691,[1]Sheet_01!E$6:R$2417,14,FALSE)</f>
        <v>050517-0</v>
      </c>
      <c r="R691" s="25" t="s">
        <v>1119</v>
      </c>
    </row>
    <row r="692" spans="1:18" ht="24.95" customHeight="1" x14ac:dyDescent="0.2">
      <c r="A692" s="17">
        <v>688</v>
      </c>
      <c r="B692" s="18" t="s">
        <v>30</v>
      </c>
      <c r="C692" s="18" t="s">
        <v>391</v>
      </c>
      <c r="D692" s="14">
        <v>20802</v>
      </c>
      <c r="E692" s="14" t="s">
        <v>17</v>
      </c>
      <c r="F692" s="14" t="str">
        <f t="shared" si="4"/>
        <v>2080201</v>
      </c>
      <c r="G692" s="18" t="s">
        <v>1407</v>
      </c>
      <c r="H692" s="14" t="s">
        <v>61</v>
      </c>
      <c r="I692" s="14">
        <v>3</v>
      </c>
      <c r="J692" s="14" t="s">
        <v>1575</v>
      </c>
      <c r="K692" s="14">
        <v>2</v>
      </c>
      <c r="L692" s="14">
        <v>2</v>
      </c>
      <c r="M692" s="14">
        <v>0</v>
      </c>
      <c r="N692" s="14">
        <v>0</v>
      </c>
      <c r="O692" s="14" t="s">
        <v>22</v>
      </c>
      <c r="P692" s="14" t="s">
        <v>1171</v>
      </c>
      <c r="Q692" s="14" t="str">
        <f>VLOOKUP(F692,[1]Sheet_01!E$6:R$2417,14,FALSE)</f>
        <v>020101-0</v>
      </c>
      <c r="R692" s="25" t="s">
        <v>1119</v>
      </c>
    </row>
    <row r="693" spans="1:18" ht="24.95" customHeight="1" x14ac:dyDescent="0.2">
      <c r="A693" s="17">
        <v>689</v>
      </c>
      <c r="B693" s="18" t="s">
        <v>30</v>
      </c>
      <c r="C693" s="18" t="s">
        <v>391</v>
      </c>
      <c r="D693" s="14">
        <v>21842</v>
      </c>
      <c r="E693" s="14" t="s">
        <v>17</v>
      </c>
      <c r="F693" s="14" t="str">
        <f t="shared" si="4"/>
        <v>2184201</v>
      </c>
      <c r="G693" s="18" t="s">
        <v>1408</v>
      </c>
      <c r="H693" s="14" t="s">
        <v>61</v>
      </c>
      <c r="I693" s="14">
        <v>4</v>
      </c>
      <c r="J693" s="14" t="s">
        <v>1576</v>
      </c>
      <c r="K693" s="14">
        <v>2</v>
      </c>
      <c r="L693" s="14">
        <v>2</v>
      </c>
      <c r="M693" s="14">
        <v>0</v>
      </c>
      <c r="N693" s="14">
        <v>0</v>
      </c>
      <c r="O693" s="14" t="s">
        <v>22</v>
      </c>
      <c r="P693" s="14" t="s">
        <v>1171</v>
      </c>
      <c r="Q693" s="14" t="str">
        <f>VLOOKUP(F693,[1]Sheet_01!E$6:R$2417,14,FALSE)</f>
        <v>730133-0</v>
      </c>
      <c r="R693" s="25" t="s">
        <v>1119</v>
      </c>
    </row>
    <row r="694" spans="1:18" ht="24.95" customHeight="1" x14ac:dyDescent="0.2">
      <c r="A694" s="17">
        <v>690</v>
      </c>
      <c r="B694" s="18" t="s">
        <v>30</v>
      </c>
      <c r="C694" s="18" t="s">
        <v>391</v>
      </c>
      <c r="D694" s="14">
        <v>21970</v>
      </c>
      <c r="E694" s="14" t="s">
        <v>17</v>
      </c>
      <c r="F694" s="14" t="str">
        <f t="shared" si="4"/>
        <v>2197001</v>
      </c>
      <c r="G694" s="18" t="s">
        <v>1409</v>
      </c>
      <c r="H694" s="14" t="s">
        <v>61</v>
      </c>
      <c r="I694" s="14">
        <v>3</v>
      </c>
      <c r="J694" s="14" t="s">
        <v>395</v>
      </c>
      <c r="K694" s="14">
        <v>3</v>
      </c>
      <c r="L694" s="14">
        <v>2</v>
      </c>
      <c r="M694" s="14">
        <v>0</v>
      </c>
      <c r="N694" s="14">
        <v>0</v>
      </c>
      <c r="O694" s="14" t="s">
        <v>22</v>
      </c>
      <c r="P694" s="14" t="s">
        <v>1171</v>
      </c>
      <c r="Q694" s="14" t="str">
        <f>VLOOKUP(F694,[1]Sheet_01!E$6:R$2417,14,FALSE)</f>
        <v>730131-0</v>
      </c>
      <c r="R694" s="25" t="s">
        <v>1119</v>
      </c>
    </row>
    <row r="695" spans="1:18" ht="24.95" customHeight="1" x14ac:dyDescent="0.2">
      <c r="A695" s="17">
        <v>691</v>
      </c>
      <c r="B695" s="18" t="s">
        <v>30</v>
      </c>
      <c r="C695" s="18" t="s">
        <v>391</v>
      </c>
      <c r="D695" s="14">
        <v>21974</v>
      </c>
      <c r="E695" s="14" t="s">
        <v>17</v>
      </c>
      <c r="F695" s="14" t="str">
        <f t="shared" si="4"/>
        <v>2197401</v>
      </c>
      <c r="G695" s="18" t="s">
        <v>1410</v>
      </c>
      <c r="H695" s="14" t="s">
        <v>61</v>
      </c>
      <c r="I695" s="14">
        <v>2</v>
      </c>
      <c r="J695" s="14" t="s">
        <v>1577</v>
      </c>
      <c r="K695" s="14">
        <v>2</v>
      </c>
      <c r="L695" s="14">
        <v>2</v>
      </c>
      <c r="M695" s="14">
        <v>0</v>
      </c>
      <c r="N695" s="14">
        <v>0</v>
      </c>
      <c r="O695" s="14" t="s">
        <v>22</v>
      </c>
      <c r="P695" s="14" t="s">
        <v>1171</v>
      </c>
      <c r="Q695" s="14" t="str">
        <f>VLOOKUP(F695,[1]Sheet_01!E$6:R$2417,14,FALSE)</f>
        <v>730131-0</v>
      </c>
      <c r="R695" s="25" t="s">
        <v>1119</v>
      </c>
    </row>
    <row r="696" spans="1:18" ht="24.95" customHeight="1" x14ac:dyDescent="0.2">
      <c r="A696" s="17">
        <v>692</v>
      </c>
      <c r="B696" s="18" t="s">
        <v>30</v>
      </c>
      <c r="C696" s="18" t="s">
        <v>391</v>
      </c>
      <c r="D696" s="14">
        <v>21974</v>
      </c>
      <c r="E696" s="14" t="s">
        <v>24</v>
      </c>
      <c r="F696" s="14" t="str">
        <f t="shared" si="4"/>
        <v>2197402</v>
      </c>
      <c r="G696" s="18" t="s">
        <v>1410</v>
      </c>
      <c r="H696" s="14" t="s">
        <v>61</v>
      </c>
      <c r="I696" s="14">
        <v>2</v>
      </c>
      <c r="J696" s="14" t="s">
        <v>1577</v>
      </c>
      <c r="K696" s="14">
        <v>2</v>
      </c>
      <c r="L696" s="14">
        <v>2</v>
      </c>
      <c r="M696" s="14">
        <v>0</v>
      </c>
      <c r="N696" s="14">
        <v>0</v>
      </c>
      <c r="O696" s="14" t="s">
        <v>22</v>
      </c>
      <c r="P696" s="14" t="s">
        <v>1171</v>
      </c>
      <c r="Q696" s="14" t="str">
        <f>VLOOKUP(F696,[1]Sheet_01!E$6:R$2417,14,FALSE)</f>
        <v>730131-0</v>
      </c>
      <c r="R696" s="25" t="s">
        <v>1119</v>
      </c>
    </row>
    <row r="697" spans="1:18" ht="24.95" customHeight="1" x14ac:dyDescent="0.2">
      <c r="A697" s="17">
        <v>693</v>
      </c>
      <c r="B697" s="18" t="s">
        <v>30</v>
      </c>
      <c r="C697" s="18" t="s">
        <v>391</v>
      </c>
      <c r="D697" s="14">
        <v>21995</v>
      </c>
      <c r="E697" s="14" t="s">
        <v>17</v>
      </c>
      <c r="F697" s="14" t="str">
        <f t="shared" si="4"/>
        <v>2199501</v>
      </c>
      <c r="G697" s="18" t="s">
        <v>1411</v>
      </c>
      <c r="H697" s="14" t="s">
        <v>61</v>
      </c>
      <c r="I697" s="14">
        <v>4</v>
      </c>
      <c r="J697" s="14" t="s">
        <v>411</v>
      </c>
      <c r="K697" s="14">
        <v>2</v>
      </c>
      <c r="L697" s="14">
        <v>2</v>
      </c>
      <c r="M697" s="14">
        <v>0</v>
      </c>
      <c r="N697" s="14">
        <v>0</v>
      </c>
      <c r="O697" s="14" t="s">
        <v>22</v>
      </c>
      <c r="P697" s="14" t="s">
        <v>1171</v>
      </c>
      <c r="Q697" s="14" t="str">
        <f>VLOOKUP(F697,[1]Sheet_01!E$6:R$2417,14,FALSE)</f>
        <v>730125-0</v>
      </c>
      <c r="R697" s="25" t="s">
        <v>1119</v>
      </c>
    </row>
    <row r="698" spans="1:18" ht="24.95" customHeight="1" x14ac:dyDescent="0.2">
      <c r="A698" s="17">
        <v>694</v>
      </c>
      <c r="B698" s="18" t="s">
        <v>30</v>
      </c>
      <c r="C698" s="18" t="s">
        <v>416</v>
      </c>
      <c r="D698" s="14">
        <v>12493</v>
      </c>
      <c r="E698" s="14" t="s">
        <v>17</v>
      </c>
      <c r="F698" s="14" t="str">
        <f t="shared" si="4"/>
        <v>1249301</v>
      </c>
      <c r="G698" s="18" t="s">
        <v>1412</v>
      </c>
      <c r="H698" s="14" t="s">
        <v>61</v>
      </c>
      <c r="I698" s="14">
        <v>4</v>
      </c>
      <c r="J698" s="14" t="s">
        <v>1578</v>
      </c>
      <c r="K698" s="14">
        <v>2</v>
      </c>
      <c r="L698" s="14">
        <v>2</v>
      </c>
      <c r="M698" s="14">
        <v>0</v>
      </c>
      <c r="N698" s="14">
        <v>0</v>
      </c>
      <c r="O698" s="14" t="s">
        <v>22</v>
      </c>
      <c r="P698" s="14" t="s">
        <v>1171</v>
      </c>
      <c r="Q698" s="14" t="str">
        <f>VLOOKUP(F698,[1]Sheet_01!E$6:R$2417,14,FALSE)</f>
        <v>730116-0</v>
      </c>
      <c r="R698" s="25" t="s">
        <v>1119</v>
      </c>
    </row>
    <row r="699" spans="1:18" ht="24.95" customHeight="1" x14ac:dyDescent="0.2">
      <c r="A699" s="17">
        <v>695</v>
      </c>
      <c r="B699" s="18" t="s">
        <v>30</v>
      </c>
      <c r="C699" s="18" t="s">
        <v>416</v>
      </c>
      <c r="D699" s="14">
        <v>14135</v>
      </c>
      <c r="E699" s="14" t="s">
        <v>17</v>
      </c>
      <c r="F699" s="14" t="str">
        <f t="shared" si="4"/>
        <v>1413501</v>
      </c>
      <c r="G699" s="18" t="s">
        <v>1413</v>
      </c>
      <c r="H699" s="14" t="s">
        <v>61</v>
      </c>
      <c r="I699" s="14">
        <v>3</v>
      </c>
      <c r="J699" s="14" t="s">
        <v>1579</v>
      </c>
      <c r="K699" s="14">
        <v>2</v>
      </c>
      <c r="L699" s="14">
        <v>2</v>
      </c>
      <c r="M699" s="14">
        <v>0</v>
      </c>
      <c r="N699" s="14">
        <v>0</v>
      </c>
      <c r="O699" s="14" t="s">
        <v>22</v>
      </c>
      <c r="P699" s="14" t="s">
        <v>1171</v>
      </c>
      <c r="Q699" s="14" t="str">
        <f>VLOOKUP(F699,[1]Sheet_01!E$6:R$2417,14,FALSE)</f>
        <v>730128-0</v>
      </c>
      <c r="R699" s="25" t="s">
        <v>1119</v>
      </c>
    </row>
    <row r="700" spans="1:18" ht="24.95" customHeight="1" x14ac:dyDescent="0.2">
      <c r="A700" s="17">
        <v>696</v>
      </c>
      <c r="B700" s="18" t="s">
        <v>30</v>
      </c>
      <c r="C700" s="18" t="s">
        <v>416</v>
      </c>
      <c r="D700" s="14">
        <v>21535</v>
      </c>
      <c r="E700" s="14" t="s">
        <v>17</v>
      </c>
      <c r="F700" s="14" t="str">
        <f t="shared" si="4"/>
        <v>2153501</v>
      </c>
      <c r="G700" s="18" t="s">
        <v>1414</v>
      </c>
      <c r="H700" s="14" t="s">
        <v>61</v>
      </c>
      <c r="I700" s="14">
        <v>2</v>
      </c>
      <c r="J700" s="14" t="s">
        <v>421</v>
      </c>
      <c r="K700" s="14">
        <v>3</v>
      </c>
      <c r="L700" s="14">
        <v>3</v>
      </c>
      <c r="M700" s="14">
        <v>0</v>
      </c>
      <c r="N700" s="14">
        <v>0</v>
      </c>
      <c r="O700" s="14" t="s">
        <v>22</v>
      </c>
      <c r="P700" s="14" t="s">
        <v>1171</v>
      </c>
      <c r="Q700" s="14" t="str">
        <f>VLOOKUP(F700,[1]Sheet_01!E$6:R$2417,14,FALSE)</f>
        <v>730128-0</v>
      </c>
      <c r="R700" s="25" t="s">
        <v>1119</v>
      </c>
    </row>
    <row r="701" spans="1:18" ht="24.95" customHeight="1" x14ac:dyDescent="0.2">
      <c r="A701" s="17">
        <v>697</v>
      </c>
      <c r="B701" s="18" t="s">
        <v>30</v>
      </c>
      <c r="C701" s="18" t="s">
        <v>416</v>
      </c>
      <c r="D701" s="14">
        <v>22021</v>
      </c>
      <c r="E701" s="14" t="s">
        <v>17</v>
      </c>
      <c r="F701" s="14" t="str">
        <f t="shared" si="4"/>
        <v>2202101</v>
      </c>
      <c r="G701" s="18" t="s">
        <v>1415</v>
      </c>
      <c r="H701" s="14" t="s">
        <v>61</v>
      </c>
      <c r="I701" s="14">
        <v>3</v>
      </c>
      <c r="J701" s="14" t="s">
        <v>421</v>
      </c>
      <c r="K701" s="14">
        <v>2</v>
      </c>
      <c r="L701" s="14">
        <v>2</v>
      </c>
      <c r="M701" s="14">
        <v>0</v>
      </c>
      <c r="N701" s="14">
        <v>0</v>
      </c>
      <c r="O701" s="14" t="s">
        <v>22</v>
      </c>
      <c r="P701" s="14" t="s">
        <v>1171</v>
      </c>
      <c r="Q701" s="14" t="str">
        <f>VLOOKUP(F701,[1]Sheet_01!E$6:R$2417,14,FALSE)</f>
        <v>730128-0</v>
      </c>
      <c r="R701" s="25" t="s">
        <v>1119</v>
      </c>
    </row>
    <row r="702" spans="1:18" ht="24.95" customHeight="1" x14ac:dyDescent="0.2">
      <c r="A702" s="17">
        <v>698</v>
      </c>
      <c r="B702" s="18" t="s">
        <v>30</v>
      </c>
      <c r="C702" s="18" t="s">
        <v>422</v>
      </c>
      <c r="D702" s="14">
        <v>23997</v>
      </c>
      <c r="E702" s="14" t="s">
        <v>17</v>
      </c>
      <c r="F702" s="14" t="str">
        <f t="shared" si="4"/>
        <v>2399701</v>
      </c>
      <c r="G702" s="18" t="s">
        <v>1416</v>
      </c>
      <c r="H702" s="14" t="s">
        <v>61</v>
      </c>
      <c r="I702" s="14">
        <v>4</v>
      </c>
      <c r="J702" s="14" t="s">
        <v>435</v>
      </c>
      <c r="K702" s="14">
        <v>3</v>
      </c>
      <c r="L702" s="14">
        <v>3</v>
      </c>
      <c r="M702" s="14">
        <v>0</v>
      </c>
      <c r="N702" s="14">
        <v>0</v>
      </c>
      <c r="O702" s="14" t="s">
        <v>42</v>
      </c>
      <c r="P702" s="14" t="s">
        <v>1171</v>
      </c>
      <c r="Q702" s="14" t="str">
        <f>VLOOKUP(F702,[1]Sheet_01!E$6:R$2417,14,FALSE)</f>
        <v>720107-0,740201-0</v>
      </c>
      <c r="R702" s="25" t="s">
        <v>1119</v>
      </c>
    </row>
    <row r="703" spans="1:18" ht="24.95" customHeight="1" x14ac:dyDescent="0.2">
      <c r="A703" s="17">
        <v>699</v>
      </c>
      <c r="B703" s="18" t="s">
        <v>30</v>
      </c>
      <c r="C703" s="18" t="s">
        <v>422</v>
      </c>
      <c r="D703" s="14">
        <v>24229</v>
      </c>
      <c r="E703" s="14" t="s">
        <v>17</v>
      </c>
      <c r="F703" s="14" t="str">
        <f t="shared" si="4"/>
        <v>2422901</v>
      </c>
      <c r="G703" s="18" t="s">
        <v>1417</v>
      </c>
      <c r="H703" s="14" t="s">
        <v>61</v>
      </c>
      <c r="I703" s="14">
        <v>3</v>
      </c>
      <c r="J703" s="14" t="s">
        <v>425</v>
      </c>
      <c r="K703" s="14">
        <v>3</v>
      </c>
      <c r="L703" s="14">
        <v>3</v>
      </c>
      <c r="M703" s="14">
        <v>0</v>
      </c>
      <c r="N703" s="14">
        <v>0</v>
      </c>
      <c r="O703" s="14" t="s">
        <v>22</v>
      </c>
      <c r="P703" s="14" t="s">
        <v>1171</v>
      </c>
      <c r="Q703" s="14" t="str">
        <f>VLOOKUP(F703,[1]Sheet_01!E$6:R$2417,14,FALSE)</f>
        <v>710118-0</v>
      </c>
      <c r="R703" s="25" t="s">
        <v>1119</v>
      </c>
    </row>
    <row r="704" spans="1:18" ht="24.95" customHeight="1" x14ac:dyDescent="0.2">
      <c r="A704" s="17">
        <v>700</v>
      </c>
      <c r="B704" s="18" t="s">
        <v>30</v>
      </c>
      <c r="C704" s="18" t="s">
        <v>31</v>
      </c>
      <c r="D704" s="14">
        <v>12643</v>
      </c>
      <c r="E704" s="14" t="s">
        <v>17</v>
      </c>
      <c r="F704" s="14" t="str">
        <f t="shared" si="4"/>
        <v>1264301</v>
      </c>
      <c r="G704" s="18" t="s">
        <v>1418</v>
      </c>
      <c r="H704" s="14" t="s">
        <v>61</v>
      </c>
      <c r="I704" s="14">
        <v>3</v>
      </c>
      <c r="J704" s="14" t="s">
        <v>459</v>
      </c>
      <c r="K704" s="14">
        <v>3</v>
      </c>
      <c r="L704" s="14">
        <v>3</v>
      </c>
      <c r="M704" s="14">
        <v>0</v>
      </c>
      <c r="N704" s="14">
        <v>0</v>
      </c>
      <c r="O704" s="14" t="s">
        <v>22</v>
      </c>
      <c r="P704" s="14" t="s">
        <v>1171</v>
      </c>
      <c r="Q704" s="14" t="str">
        <f>VLOOKUP(F704,[1]Sheet_01!E$6:R$2417,14,FALSE)</f>
        <v>060520-0</v>
      </c>
      <c r="R704" s="25" t="s">
        <v>1119</v>
      </c>
    </row>
    <row r="705" spans="1:18" ht="24.95" customHeight="1" x14ac:dyDescent="0.2">
      <c r="A705" s="17">
        <v>701</v>
      </c>
      <c r="B705" s="18" t="s">
        <v>30</v>
      </c>
      <c r="C705" s="18" t="s">
        <v>31</v>
      </c>
      <c r="D705" s="14">
        <v>13194</v>
      </c>
      <c r="E705" s="14" t="s">
        <v>24</v>
      </c>
      <c r="F705" s="14" t="str">
        <f t="shared" si="4"/>
        <v>1319402</v>
      </c>
      <c r="G705" s="18" t="s">
        <v>1419</v>
      </c>
      <c r="H705" s="14" t="s">
        <v>61</v>
      </c>
      <c r="I705" s="14">
        <v>2</v>
      </c>
      <c r="J705" s="14" t="s">
        <v>1580</v>
      </c>
      <c r="K705" s="14">
        <v>3</v>
      </c>
      <c r="L705" s="14">
        <v>3</v>
      </c>
      <c r="M705" s="14">
        <v>0</v>
      </c>
      <c r="N705" s="14">
        <v>0</v>
      </c>
      <c r="O705" s="14" t="s">
        <v>22</v>
      </c>
      <c r="P705" s="14" t="s">
        <v>1171</v>
      </c>
      <c r="Q705" s="14" t="str">
        <f>VLOOKUP(F705,[1]Sheet_01!E$6:R$2417,14,FALSE)</f>
        <v>060529-0</v>
      </c>
      <c r="R705" s="25" t="s">
        <v>1119</v>
      </c>
    </row>
    <row r="706" spans="1:18" ht="24.95" customHeight="1" x14ac:dyDescent="0.2">
      <c r="A706" s="17">
        <v>702</v>
      </c>
      <c r="B706" s="18" t="s">
        <v>30</v>
      </c>
      <c r="C706" s="18" t="s">
        <v>31</v>
      </c>
      <c r="D706" s="14">
        <v>13941</v>
      </c>
      <c r="E706" s="14" t="s">
        <v>17</v>
      </c>
      <c r="F706" s="14" t="str">
        <f t="shared" si="4"/>
        <v>1394101</v>
      </c>
      <c r="G706" s="18" t="s">
        <v>1420</v>
      </c>
      <c r="H706" s="14" t="s">
        <v>61</v>
      </c>
      <c r="I706" s="14">
        <v>2</v>
      </c>
      <c r="J706" s="14" t="s">
        <v>29</v>
      </c>
      <c r="K706" s="14">
        <v>3</v>
      </c>
      <c r="L706" s="14">
        <v>3</v>
      </c>
      <c r="M706" s="14">
        <v>0</v>
      </c>
      <c r="N706" s="14">
        <v>0</v>
      </c>
      <c r="O706" s="14" t="s">
        <v>22</v>
      </c>
      <c r="P706" s="14" t="s">
        <v>1171</v>
      </c>
      <c r="Q706" s="14" t="str">
        <f>VLOOKUP(F706,[1]Sheet_01!E$6:R$2417,14,FALSE)</f>
        <v>060529-0</v>
      </c>
      <c r="R706" s="25" t="s">
        <v>1119</v>
      </c>
    </row>
    <row r="707" spans="1:18" ht="24.95" customHeight="1" x14ac:dyDescent="0.2">
      <c r="A707" s="17">
        <v>703</v>
      </c>
      <c r="B707" s="18" t="s">
        <v>30</v>
      </c>
      <c r="C707" s="18" t="s">
        <v>31</v>
      </c>
      <c r="D707" s="14">
        <v>13941</v>
      </c>
      <c r="E707" s="14" t="s">
        <v>24</v>
      </c>
      <c r="F707" s="14" t="str">
        <f t="shared" si="4"/>
        <v>1394102</v>
      </c>
      <c r="G707" s="18" t="s">
        <v>1420</v>
      </c>
      <c r="H707" s="14" t="s">
        <v>61</v>
      </c>
      <c r="I707" s="14">
        <v>2</v>
      </c>
      <c r="J707" s="14" t="s">
        <v>29</v>
      </c>
      <c r="K707" s="14">
        <v>3</v>
      </c>
      <c r="L707" s="14">
        <v>3</v>
      </c>
      <c r="M707" s="14">
        <v>0</v>
      </c>
      <c r="N707" s="14">
        <v>0</v>
      </c>
      <c r="O707" s="14" t="s">
        <v>22</v>
      </c>
      <c r="P707" s="14" t="s">
        <v>1171</v>
      </c>
      <c r="Q707" s="14" t="str">
        <f>VLOOKUP(F707,[1]Sheet_01!E$6:R$2417,14,FALSE)</f>
        <v>060529-0</v>
      </c>
      <c r="R707" s="25" t="s">
        <v>1119</v>
      </c>
    </row>
    <row r="708" spans="1:18" ht="24.95" customHeight="1" x14ac:dyDescent="0.2">
      <c r="A708" s="17">
        <v>704</v>
      </c>
      <c r="B708" s="18" t="s">
        <v>30</v>
      </c>
      <c r="C708" s="18" t="s">
        <v>31</v>
      </c>
      <c r="D708" s="14">
        <v>18265</v>
      </c>
      <c r="E708" s="14" t="s">
        <v>17</v>
      </c>
      <c r="F708" s="14" t="str">
        <f t="shared" si="4"/>
        <v>1826501</v>
      </c>
      <c r="G708" s="18" t="s">
        <v>1421</v>
      </c>
      <c r="H708" s="14" t="s">
        <v>61</v>
      </c>
      <c r="I708" s="14">
        <v>2</v>
      </c>
      <c r="J708" s="14" t="s">
        <v>1581</v>
      </c>
      <c r="K708" s="14">
        <v>3</v>
      </c>
      <c r="L708" s="14">
        <v>3</v>
      </c>
      <c r="M708" s="14">
        <v>0</v>
      </c>
      <c r="N708" s="14">
        <v>0</v>
      </c>
      <c r="O708" s="14" t="s">
        <v>22</v>
      </c>
      <c r="P708" s="14" t="s">
        <v>1171</v>
      </c>
      <c r="Q708" s="14" t="str">
        <f>VLOOKUP(F708,[1]Sheet_01!E$6:R$2417,14,FALSE)</f>
        <v>060510-0</v>
      </c>
      <c r="R708" s="25" t="s">
        <v>1119</v>
      </c>
    </row>
    <row r="709" spans="1:18" ht="24.95" customHeight="1" x14ac:dyDescent="0.2">
      <c r="A709" s="17">
        <v>705</v>
      </c>
      <c r="B709" s="18" t="s">
        <v>30</v>
      </c>
      <c r="C709" s="18" t="s">
        <v>31</v>
      </c>
      <c r="D709" s="14">
        <v>18273</v>
      </c>
      <c r="E709" s="14" t="s">
        <v>17</v>
      </c>
      <c r="F709" s="14" t="str">
        <f t="shared" si="4"/>
        <v>1827301</v>
      </c>
      <c r="G709" s="18" t="s">
        <v>1422</v>
      </c>
      <c r="H709" s="14" t="s">
        <v>61</v>
      </c>
      <c r="I709" s="14">
        <v>4</v>
      </c>
      <c r="J709" s="14" t="s">
        <v>1581</v>
      </c>
      <c r="K709" s="14">
        <v>3</v>
      </c>
      <c r="L709" s="14">
        <v>3</v>
      </c>
      <c r="M709" s="14">
        <v>0</v>
      </c>
      <c r="N709" s="14">
        <v>0</v>
      </c>
      <c r="O709" s="14" t="s">
        <v>22</v>
      </c>
      <c r="P709" s="14" t="s">
        <v>1171</v>
      </c>
      <c r="Q709" s="14" t="str">
        <f>VLOOKUP(F709,[1]Sheet_01!E$6:R$2417,14,FALSE)</f>
        <v>060527-0,060528-0</v>
      </c>
      <c r="R709" s="25" t="s">
        <v>1119</v>
      </c>
    </row>
    <row r="710" spans="1:18" ht="24.95" customHeight="1" x14ac:dyDescent="0.2">
      <c r="A710" s="17">
        <v>706</v>
      </c>
      <c r="B710" s="18" t="s">
        <v>30</v>
      </c>
      <c r="C710" s="18" t="s">
        <v>31</v>
      </c>
      <c r="D710" s="14">
        <v>20758</v>
      </c>
      <c r="E710" s="14" t="s">
        <v>17</v>
      </c>
      <c r="F710" s="14" t="str">
        <f t="shared" si="4"/>
        <v>2075801</v>
      </c>
      <c r="G710" s="18" t="s">
        <v>1423</v>
      </c>
      <c r="H710" s="14" t="s">
        <v>61</v>
      </c>
      <c r="I710" s="14">
        <v>2</v>
      </c>
      <c r="J710" s="14" t="s">
        <v>1582</v>
      </c>
      <c r="K710" s="14">
        <v>3</v>
      </c>
      <c r="L710" s="14">
        <v>3</v>
      </c>
      <c r="M710" s="14">
        <v>0</v>
      </c>
      <c r="N710" s="14">
        <v>0</v>
      </c>
      <c r="O710" s="14" t="s">
        <v>22</v>
      </c>
      <c r="P710" s="14" t="s">
        <v>1171</v>
      </c>
      <c r="Q710" s="14" t="str">
        <f>VLOOKUP(F710,[1]Sheet_01!E$6:R$2417,14,FALSE)</f>
        <v>060529-0</v>
      </c>
      <c r="R710" s="25" t="s">
        <v>1119</v>
      </c>
    </row>
    <row r="711" spans="1:18" ht="24.95" customHeight="1" x14ac:dyDescent="0.2">
      <c r="A711" s="17">
        <v>707</v>
      </c>
      <c r="B711" s="18" t="s">
        <v>30</v>
      </c>
      <c r="C711" s="18" t="s">
        <v>31</v>
      </c>
      <c r="D711" s="14">
        <v>20758</v>
      </c>
      <c r="E711" s="14" t="s">
        <v>24</v>
      </c>
      <c r="F711" s="14" t="str">
        <f t="shared" si="4"/>
        <v>2075802</v>
      </c>
      <c r="G711" s="18" t="s">
        <v>1423</v>
      </c>
      <c r="H711" s="14" t="s">
        <v>61</v>
      </c>
      <c r="I711" s="14">
        <v>2</v>
      </c>
      <c r="J711" s="14" t="s">
        <v>1582</v>
      </c>
      <c r="K711" s="14">
        <v>3</v>
      </c>
      <c r="L711" s="14">
        <v>3</v>
      </c>
      <c r="M711" s="14">
        <v>0</v>
      </c>
      <c r="N711" s="14">
        <v>0</v>
      </c>
      <c r="O711" s="14" t="s">
        <v>22</v>
      </c>
      <c r="P711" s="14" t="s">
        <v>1171</v>
      </c>
      <c r="Q711" s="14" t="str">
        <f>VLOOKUP(F711,[1]Sheet_01!E$6:R$2417,14,FALSE)</f>
        <v>060529-0</v>
      </c>
      <c r="R711" s="25" t="s">
        <v>1119</v>
      </c>
    </row>
    <row r="712" spans="1:18" ht="24.95" customHeight="1" x14ac:dyDescent="0.2">
      <c r="A712" s="17">
        <v>708</v>
      </c>
      <c r="B712" s="18" t="s">
        <v>30</v>
      </c>
      <c r="C712" s="18" t="s">
        <v>31</v>
      </c>
      <c r="D712" s="14">
        <v>20797</v>
      </c>
      <c r="E712" s="14" t="s">
        <v>17</v>
      </c>
      <c r="F712" s="14" t="str">
        <f t="shared" si="4"/>
        <v>2079701</v>
      </c>
      <c r="G712" s="18" t="s">
        <v>1424</v>
      </c>
      <c r="H712" s="14" t="s">
        <v>61</v>
      </c>
      <c r="I712" s="14">
        <v>3</v>
      </c>
      <c r="J712" s="14" t="s">
        <v>113</v>
      </c>
      <c r="K712" s="14">
        <v>2</v>
      </c>
      <c r="L712" s="14">
        <v>2</v>
      </c>
      <c r="M712" s="14">
        <v>0</v>
      </c>
      <c r="N712" s="14">
        <v>0</v>
      </c>
      <c r="O712" s="14" t="s">
        <v>22</v>
      </c>
      <c r="P712" s="14" t="s">
        <v>1171</v>
      </c>
      <c r="Q712" s="14" t="str">
        <f>VLOOKUP(F712,[1]Sheet_01!E$6:R$2417,14,FALSE)</f>
        <v>060511-0</v>
      </c>
      <c r="R712" s="25" t="s">
        <v>1119</v>
      </c>
    </row>
    <row r="713" spans="1:18" ht="24.95" customHeight="1" x14ac:dyDescent="0.2">
      <c r="A713" s="17">
        <v>709</v>
      </c>
      <c r="B713" s="18" t="s">
        <v>30</v>
      </c>
      <c r="C713" s="18" t="s">
        <v>31</v>
      </c>
      <c r="D713" s="14">
        <v>21377</v>
      </c>
      <c r="E713" s="14" t="s">
        <v>17</v>
      </c>
      <c r="F713" s="14" t="str">
        <f t="shared" ref="F713:F730" si="5">D713&amp;E713</f>
        <v>2137701</v>
      </c>
      <c r="G713" s="18" t="s">
        <v>1425</v>
      </c>
      <c r="H713" s="14" t="s">
        <v>61</v>
      </c>
      <c r="I713" s="14">
        <v>3</v>
      </c>
      <c r="J713" s="14" t="s">
        <v>1580</v>
      </c>
      <c r="K713" s="14">
        <v>3</v>
      </c>
      <c r="L713" s="14">
        <v>3</v>
      </c>
      <c r="M713" s="14">
        <v>0</v>
      </c>
      <c r="N713" s="14">
        <v>0</v>
      </c>
      <c r="O713" s="14" t="s">
        <v>22</v>
      </c>
      <c r="P713" s="14" t="s">
        <v>1171</v>
      </c>
      <c r="Q713" s="14" t="str">
        <f>VLOOKUP(F713,[1]Sheet_01!E$6:R$2417,14,FALSE)</f>
        <v>060527-0</v>
      </c>
      <c r="R713" s="25" t="s">
        <v>1119</v>
      </c>
    </row>
    <row r="714" spans="1:18" ht="24.95" customHeight="1" x14ac:dyDescent="0.2">
      <c r="A714" s="17">
        <v>710</v>
      </c>
      <c r="B714" s="18" t="s">
        <v>30</v>
      </c>
      <c r="C714" s="18" t="s">
        <v>31</v>
      </c>
      <c r="D714" s="14">
        <v>21379</v>
      </c>
      <c r="E714" s="14" t="s">
        <v>17</v>
      </c>
      <c r="F714" s="14" t="str">
        <f t="shared" si="5"/>
        <v>2137901</v>
      </c>
      <c r="G714" s="18" t="s">
        <v>1426</v>
      </c>
      <c r="H714" s="14" t="s">
        <v>61</v>
      </c>
      <c r="I714" s="14">
        <v>3</v>
      </c>
      <c r="J714" s="14" t="s">
        <v>1582</v>
      </c>
      <c r="K714" s="14">
        <v>3</v>
      </c>
      <c r="L714" s="14">
        <v>3</v>
      </c>
      <c r="M714" s="14">
        <v>0</v>
      </c>
      <c r="N714" s="14">
        <v>0</v>
      </c>
      <c r="O714" s="14" t="s">
        <v>22</v>
      </c>
      <c r="P714" s="14" t="s">
        <v>1171</v>
      </c>
      <c r="Q714" s="14" t="str">
        <f>VLOOKUP(F714,[1]Sheet_01!E$6:R$2417,14,FALSE)</f>
        <v>060527-0</v>
      </c>
      <c r="R714" s="25" t="s">
        <v>1119</v>
      </c>
    </row>
    <row r="715" spans="1:18" ht="24.95" customHeight="1" x14ac:dyDescent="0.2">
      <c r="A715" s="17">
        <v>711</v>
      </c>
      <c r="B715" s="18" t="s">
        <v>30</v>
      </c>
      <c r="C715" s="18" t="s">
        <v>31</v>
      </c>
      <c r="D715" s="14">
        <v>21383</v>
      </c>
      <c r="E715" s="14" t="s">
        <v>17</v>
      </c>
      <c r="F715" s="14" t="str">
        <f t="shared" si="5"/>
        <v>2138301</v>
      </c>
      <c r="G715" s="18" t="s">
        <v>1427</v>
      </c>
      <c r="H715" s="14" t="s">
        <v>61</v>
      </c>
      <c r="I715" s="14">
        <v>4</v>
      </c>
      <c r="J715" s="14" t="s">
        <v>415</v>
      </c>
      <c r="K715" s="14">
        <v>3</v>
      </c>
      <c r="L715" s="14">
        <v>3</v>
      </c>
      <c r="M715" s="14">
        <v>0</v>
      </c>
      <c r="N715" s="14">
        <v>0</v>
      </c>
      <c r="O715" s="14" t="s">
        <v>22</v>
      </c>
      <c r="P715" s="14" t="s">
        <v>1171</v>
      </c>
      <c r="Q715" s="14" t="str">
        <f>VLOOKUP(F715,[1]Sheet_01!E$6:R$2417,14,FALSE)</f>
        <v>060528-0</v>
      </c>
      <c r="R715" s="25" t="s">
        <v>1119</v>
      </c>
    </row>
    <row r="716" spans="1:18" ht="24.95" customHeight="1" x14ac:dyDescent="0.2">
      <c r="A716" s="17">
        <v>712</v>
      </c>
      <c r="B716" s="18" t="s">
        <v>30</v>
      </c>
      <c r="C716" s="18" t="s">
        <v>31</v>
      </c>
      <c r="D716" s="14">
        <v>21383</v>
      </c>
      <c r="E716" s="14" t="s">
        <v>24</v>
      </c>
      <c r="F716" s="14" t="str">
        <f t="shared" si="5"/>
        <v>2138302</v>
      </c>
      <c r="G716" s="18" t="s">
        <v>1427</v>
      </c>
      <c r="H716" s="14" t="s">
        <v>61</v>
      </c>
      <c r="I716" s="14">
        <v>4</v>
      </c>
      <c r="J716" s="14" t="s">
        <v>1583</v>
      </c>
      <c r="K716" s="14">
        <v>3</v>
      </c>
      <c r="L716" s="14">
        <v>3</v>
      </c>
      <c r="M716" s="14">
        <v>0</v>
      </c>
      <c r="N716" s="14">
        <v>0</v>
      </c>
      <c r="O716" s="14" t="s">
        <v>22</v>
      </c>
      <c r="P716" s="14" t="s">
        <v>1171</v>
      </c>
      <c r="Q716" s="14" t="str">
        <f>VLOOKUP(F716,[1]Sheet_01!E$6:R$2417,14,FALSE)</f>
        <v>060528-0</v>
      </c>
      <c r="R716" s="25" t="s">
        <v>1119</v>
      </c>
    </row>
    <row r="717" spans="1:18" ht="24.95" customHeight="1" x14ac:dyDescent="0.2">
      <c r="A717" s="17">
        <v>713</v>
      </c>
      <c r="B717" s="18" t="s">
        <v>30</v>
      </c>
      <c r="C717" s="18" t="s">
        <v>31</v>
      </c>
      <c r="D717" s="14">
        <v>22657</v>
      </c>
      <c r="E717" s="14" t="s">
        <v>17</v>
      </c>
      <c r="F717" s="14" t="str">
        <f t="shared" si="5"/>
        <v>2265701</v>
      </c>
      <c r="G717" s="18" t="s">
        <v>1428</v>
      </c>
      <c r="H717" s="14" t="s">
        <v>61</v>
      </c>
      <c r="I717" s="14">
        <v>3</v>
      </c>
      <c r="J717" s="14" t="s">
        <v>1584</v>
      </c>
      <c r="K717" s="14">
        <v>3</v>
      </c>
      <c r="L717" s="14">
        <v>3</v>
      </c>
      <c r="M717" s="14">
        <v>0</v>
      </c>
      <c r="N717" s="14">
        <v>0</v>
      </c>
      <c r="O717" s="14" t="s">
        <v>22</v>
      </c>
      <c r="P717" s="14" t="s">
        <v>1171</v>
      </c>
      <c r="Q717" s="14" t="str">
        <f>VLOOKUP(F717,[1]Sheet_01!E$6:R$2417,14,FALSE)</f>
        <v>060527-0</v>
      </c>
      <c r="R717" s="25" t="s">
        <v>1119</v>
      </c>
    </row>
    <row r="718" spans="1:18" ht="24.95" customHeight="1" x14ac:dyDescent="0.2">
      <c r="A718" s="17">
        <v>714</v>
      </c>
      <c r="B718" s="18" t="s">
        <v>30</v>
      </c>
      <c r="C718" s="18" t="s">
        <v>31</v>
      </c>
      <c r="D718" s="14">
        <v>22660</v>
      </c>
      <c r="E718" s="14" t="s">
        <v>17</v>
      </c>
      <c r="F718" s="14" t="str">
        <f t="shared" si="5"/>
        <v>2266001</v>
      </c>
      <c r="G718" s="18" t="s">
        <v>1429</v>
      </c>
      <c r="H718" s="14" t="s">
        <v>61</v>
      </c>
      <c r="I718" s="14">
        <v>4</v>
      </c>
      <c r="J718" s="14" t="s">
        <v>1583</v>
      </c>
      <c r="K718" s="14">
        <v>3</v>
      </c>
      <c r="L718" s="14">
        <v>3</v>
      </c>
      <c r="M718" s="14">
        <v>0</v>
      </c>
      <c r="N718" s="14">
        <v>0</v>
      </c>
      <c r="O718" s="14" t="s">
        <v>22</v>
      </c>
      <c r="P718" s="14" t="s">
        <v>1171</v>
      </c>
      <c r="Q718" s="14" t="str">
        <f>VLOOKUP(F718,[1]Sheet_01!E$6:R$2417,14,FALSE)</f>
        <v>060528-0</v>
      </c>
      <c r="R718" s="25" t="s">
        <v>1119</v>
      </c>
    </row>
    <row r="719" spans="1:18" ht="24.95" customHeight="1" x14ac:dyDescent="0.2">
      <c r="A719" s="17">
        <v>715</v>
      </c>
      <c r="B719" s="18" t="s">
        <v>30</v>
      </c>
      <c r="C719" s="18" t="s">
        <v>31</v>
      </c>
      <c r="D719" s="14">
        <v>24849</v>
      </c>
      <c r="E719" s="14" t="s">
        <v>17</v>
      </c>
      <c r="F719" s="14" t="str">
        <f t="shared" si="5"/>
        <v>2484901</v>
      </c>
      <c r="G719" s="18" t="s">
        <v>1430</v>
      </c>
      <c r="H719" s="14" t="s">
        <v>61</v>
      </c>
      <c r="I719" s="14">
        <v>1</v>
      </c>
      <c r="J719" s="14" t="s">
        <v>1581</v>
      </c>
      <c r="K719" s="14">
        <v>2</v>
      </c>
      <c r="L719" s="14">
        <v>2</v>
      </c>
      <c r="M719" s="14">
        <v>0</v>
      </c>
      <c r="N719" s="14">
        <v>0</v>
      </c>
      <c r="O719" s="14" t="s">
        <v>42</v>
      </c>
      <c r="P719" s="14" t="s">
        <v>1171</v>
      </c>
      <c r="Q719" s="14" t="str">
        <f>VLOOKUP(F719,[1]Sheet_01!E$6:R$2417,14,FALSE)</f>
        <v>060517-0</v>
      </c>
      <c r="R719" s="25" t="s">
        <v>1119</v>
      </c>
    </row>
    <row r="720" spans="1:18" ht="24.95" customHeight="1" x14ac:dyDescent="0.2">
      <c r="A720" s="17">
        <v>716</v>
      </c>
      <c r="B720" s="18" t="s">
        <v>30</v>
      </c>
      <c r="C720" s="18" t="s">
        <v>35</v>
      </c>
      <c r="D720" s="14">
        <v>24513</v>
      </c>
      <c r="E720" s="14" t="s">
        <v>17</v>
      </c>
      <c r="F720" s="14" t="str">
        <f t="shared" si="5"/>
        <v>2451301</v>
      </c>
      <c r="G720" s="18" t="s">
        <v>1431</v>
      </c>
      <c r="H720" s="14" t="s">
        <v>61</v>
      </c>
      <c r="I720" s="14">
        <v>2</v>
      </c>
      <c r="J720" s="14" t="s">
        <v>464</v>
      </c>
      <c r="K720" s="14">
        <v>1</v>
      </c>
      <c r="L720" s="14">
        <v>1</v>
      </c>
      <c r="M720" s="14">
        <v>0</v>
      </c>
      <c r="N720" s="14">
        <v>0</v>
      </c>
      <c r="O720" s="14" t="s">
        <v>22</v>
      </c>
      <c r="P720" s="14" t="s">
        <v>1171</v>
      </c>
      <c r="Q720" s="14" t="str">
        <f>VLOOKUP(F720,[1]Sheet_01!E$6:R$2417,14,FALSE)</f>
        <v>08B113-0</v>
      </c>
      <c r="R720" s="25" t="s">
        <v>1119</v>
      </c>
    </row>
    <row r="721" spans="1:18" ht="24.95" customHeight="1" x14ac:dyDescent="0.2">
      <c r="A721" s="17">
        <v>717</v>
      </c>
      <c r="B721" s="18" t="s">
        <v>30</v>
      </c>
      <c r="C721" s="18" t="s">
        <v>35</v>
      </c>
      <c r="D721" s="14">
        <v>24513</v>
      </c>
      <c r="E721" s="14" t="s">
        <v>24</v>
      </c>
      <c r="F721" s="14" t="str">
        <f t="shared" si="5"/>
        <v>2451302</v>
      </c>
      <c r="G721" s="18" t="s">
        <v>1431</v>
      </c>
      <c r="H721" s="14" t="s">
        <v>61</v>
      </c>
      <c r="I721" s="14">
        <v>2</v>
      </c>
      <c r="J721" s="14" t="s">
        <v>464</v>
      </c>
      <c r="K721" s="14">
        <v>1</v>
      </c>
      <c r="L721" s="14">
        <v>1</v>
      </c>
      <c r="M721" s="14">
        <v>0</v>
      </c>
      <c r="N721" s="14">
        <v>0</v>
      </c>
      <c r="O721" s="14" t="s">
        <v>22</v>
      </c>
      <c r="P721" s="14" t="s">
        <v>1171</v>
      </c>
      <c r="Q721" s="14" t="str">
        <f>VLOOKUP(F721,[1]Sheet_01!E$6:R$2417,14,FALSE)</f>
        <v>08B113-0</v>
      </c>
      <c r="R721" s="25" t="s">
        <v>1119</v>
      </c>
    </row>
    <row r="722" spans="1:18" ht="24.95" customHeight="1" x14ac:dyDescent="0.2">
      <c r="A722" s="17">
        <v>718</v>
      </c>
      <c r="B722" s="18" t="s">
        <v>475</v>
      </c>
      <c r="C722" s="18" t="s">
        <v>511</v>
      </c>
      <c r="D722" s="14">
        <v>11703</v>
      </c>
      <c r="E722" s="14" t="s">
        <v>17</v>
      </c>
      <c r="F722" s="14" t="str">
        <f t="shared" si="5"/>
        <v>1170301</v>
      </c>
      <c r="G722" s="18" t="s">
        <v>1432</v>
      </c>
      <c r="H722" s="14" t="s">
        <v>61</v>
      </c>
      <c r="I722" s="14">
        <v>4</v>
      </c>
      <c r="J722" s="14" t="s">
        <v>1585</v>
      </c>
      <c r="K722" s="14">
        <v>3</v>
      </c>
      <c r="L722" s="14">
        <v>3</v>
      </c>
      <c r="M722" s="14">
        <v>0</v>
      </c>
      <c r="N722" s="14">
        <v>0</v>
      </c>
      <c r="O722" s="14" t="s">
        <v>22</v>
      </c>
      <c r="P722" s="14" t="s">
        <v>1171</v>
      </c>
      <c r="Q722" s="14" t="str">
        <f>VLOOKUP(F722,[1]Sheet_01!E$6:R$2417,14,FALSE)</f>
        <v>560705-0</v>
      </c>
      <c r="R722" s="25" t="s">
        <v>1119</v>
      </c>
    </row>
    <row r="723" spans="1:18" ht="24.95" customHeight="1" x14ac:dyDescent="0.2">
      <c r="A723" s="17">
        <v>719</v>
      </c>
      <c r="B723" s="18" t="s">
        <v>475</v>
      </c>
      <c r="C723" s="18" t="s">
        <v>511</v>
      </c>
      <c r="D723" s="14">
        <v>16458</v>
      </c>
      <c r="E723" s="14" t="s">
        <v>17</v>
      </c>
      <c r="F723" s="14" t="str">
        <f t="shared" si="5"/>
        <v>1645801</v>
      </c>
      <c r="G723" s="18" t="s">
        <v>1433</v>
      </c>
      <c r="H723" s="14" t="s">
        <v>77</v>
      </c>
      <c r="I723" s="14">
        <v>3</v>
      </c>
      <c r="J723" s="14" t="s">
        <v>513</v>
      </c>
      <c r="K723" s="14">
        <v>3</v>
      </c>
      <c r="L723" s="14">
        <v>3</v>
      </c>
      <c r="M723" s="14">
        <v>0</v>
      </c>
      <c r="N723" s="14">
        <v>0</v>
      </c>
      <c r="O723" s="14" t="s">
        <v>22</v>
      </c>
      <c r="P723" s="14" t="s">
        <v>1171</v>
      </c>
      <c r="Q723" s="14" t="str">
        <f>VLOOKUP(F723,[1]Sheet_01!E$6:R$2417,14,FALSE)</f>
        <v>560402-0</v>
      </c>
      <c r="R723" s="25" t="s">
        <v>1119</v>
      </c>
    </row>
    <row r="724" spans="1:18" ht="24.95" customHeight="1" x14ac:dyDescent="0.2">
      <c r="A724" s="17">
        <v>720</v>
      </c>
      <c r="B724" s="18" t="s">
        <v>475</v>
      </c>
      <c r="C724" s="18" t="s">
        <v>511</v>
      </c>
      <c r="D724" s="14">
        <v>16458</v>
      </c>
      <c r="E724" s="14" t="s">
        <v>24</v>
      </c>
      <c r="F724" s="14" t="str">
        <f t="shared" si="5"/>
        <v>1645802</v>
      </c>
      <c r="G724" s="18" t="s">
        <v>1433</v>
      </c>
      <c r="H724" s="14" t="s">
        <v>77</v>
      </c>
      <c r="I724" s="14">
        <v>3</v>
      </c>
      <c r="J724" s="14" t="s">
        <v>1585</v>
      </c>
      <c r="K724" s="14">
        <v>3</v>
      </c>
      <c r="L724" s="14">
        <v>3</v>
      </c>
      <c r="M724" s="14">
        <v>0</v>
      </c>
      <c r="N724" s="14">
        <v>0</v>
      </c>
      <c r="O724" s="14" t="s">
        <v>22</v>
      </c>
      <c r="P724" s="14" t="s">
        <v>1171</v>
      </c>
      <c r="Q724" s="14" t="str">
        <f>VLOOKUP(F724,[1]Sheet_01!E$6:R$2417,14,FALSE)</f>
        <v>560708-0</v>
      </c>
      <c r="R724" s="25" t="s">
        <v>1119</v>
      </c>
    </row>
    <row r="725" spans="1:18" ht="24.95" customHeight="1" x14ac:dyDescent="0.2">
      <c r="A725" s="17">
        <v>721</v>
      </c>
      <c r="B725" s="18" t="s">
        <v>475</v>
      </c>
      <c r="C725" s="18" t="s">
        <v>511</v>
      </c>
      <c r="D725" s="14">
        <v>18542</v>
      </c>
      <c r="E725" s="14" t="s">
        <v>17</v>
      </c>
      <c r="F725" s="14" t="str">
        <f t="shared" si="5"/>
        <v>1854201</v>
      </c>
      <c r="G725" s="18" t="s">
        <v>1434</v>
      </c>
      <c r="H725" s="14" t="s">
        <v>61</v>
      </c>
      <c r="I725" s="14">
        <v>3</v>
      </c>
      <c r="J725" s="14" t="s">
        <v>1586</v>
      </c>
      <c r="K725" s="14">
        <v>3</v>
      </c>
      <c r="L725" s="14">
        <v>3</v>
      </c>
      <c r="M725" s="14">
        <v>0</v>
      </c>
      <c r="N725" s="14">
        <v>0</v>
      </c>
      <c r="O725" s="14" t="s">
        <v>22</v>
      </c>
      <c r="P725" s="14" t="s">
        <v>1171</v>
      </c>
      <c r="Q725" s="14" t="str">
        <f>VLOOKUP(F725,[1]Sheet_01!E$6:R$2417,14,FALSE)</f>
        <v>560706-0</v>
      </c>
      <c r="R725" s="25" t="s">
        <v>1119</v>
      </c>
    </row>
    <row r="726" spans="1:18" ht="24.95" customHeight="1" x14ac:dyDescent="0.2">
      <c r="A726" s="17">
        <v>722</v>
      </c>
      <c r="B726" s="18" t="s">
        <v>475</v>
      </c>
      <c r="C726" s="18" t="s">
        <v>511</v>
      </c>
      <c r="D726" s="14">
        <v>18544</v>
      </c>
      <c r="E726" s="14" t="s">
        <v>17</v>
      </c>
      <c r="F726" s="14" t="str">
        <f t="shared" si="5"/>
        <v>1854401</v>
      </c>
      <c r="G726" s="18" t="s">
        <v>1435</v>
      </c>
      <c r="H726" s="14" t="s">
        <v>61</v>
      </c>
      <c r="I726" s="14">
        <v>4</v>
      </c>
      <c r="J726" s="14" t="s">
        <v>1587</v>
      </c>
      <c r="K726" s="14">
        <v>3</v>
      </c>
      <c r="L726" s="14">
        <v>3</v>
      </c>
      <c r="M726" s="14">
        <v>0</v>
      </c>
      <c r="N726" s="14">
        <v>0</v>
      </c>
      <c r="O726" s="14" t="s">
        <v>22</v>
      </c>
      <c r="P726" s="14" t="s">
        <v>1171</v>
      </c>
      <c r="Q726" s="14" t="str">
        <f>VLOOKUP(F726,[1]Sheet_01!E$6:R$2417,14,FALSE)</f>
        <v>050350-0,070216-0</v>
      </c>
      <c r="R726" s="25" t="s">
        <v>1119</v>
      </c>
    </row>
    <row r="727" spans="1:18" ht="24.95" customHeight="1" x14ac:dyDescent="0.2">
      <c r="A727" s="17">
        <v>723</v>
      </c>
      <c r="B727" s="18" t="s">
        <v>475</v>
      </c>
      <c r="C727" s="18" t="s">
        <v>511</v>
      </c>
      <c r="D727" s="14">
        <v>21814</v>
      </c>
      <c r="E727" s="14" t="s">
        <v>17</v>
      </c>
      <c r="F727" s="14" t="str">
        <f t="shared" si="5"/>
        <v>2181401</v>
      </c>
      <c r="G727" s="18" t="s">
        <v>1436</v>
      </c>
      <c r="H727" s="14" t="s">
        <v>61</v>
      </c>
      <c r="I727" s="14">
        <v>4</v>
      </c>
      <c r="J727" s="14" t="s">
        <v>1588</v>
      </c>
      <c r="K727" s="14">
        <v>3</v>
      </c>
      <c r="L727" s="14">
        <v>3</v>
      </c>
      <c r="M727" s="14">
        <v>0</v>
      </c>
      <c r="N727" s="14">
        <v>0</v>
      </c>
      <c r="O727" s="14" t="s">
        <v>22</v>
      </c>
      <c r="P727" s="14" t="s">
        <v>1171</v>
      </c>
      <c r="Q727" s="14" t="str">
        <f>VLOOKUP(F727,[1]Sheet_01!E$6:R$2417,14,FALSE)</f>
        <v>560712-0</v>
      </c>
      <c r="R727" s="25" t="s">
        <v>1119</v>
      </c>
    </row>
    <row r="728" spans="1:18" ht="24.95" customHeight="1" x14ac:dyDescent="0.2">
      <c r="A728" s="17">
        <v>724</v>
      </c>
      <c r="B728" s="18" t="s">
        <v>475</v>
      </c>
      <c r="C728" s="18" t="s">
        <v>476</v>
      </c>
      <c r="D728" s="14">
        <v>23386</v>
      </c>
      <c r="E728" s="14" t="s">
        <v>17</v>
      </c>
      <c r="F728" s="14" t="str">
        <f t="shared" si="5"/>
        <v>2338601</v>
      </c>
      <c r="G728" s="18" t="s">
        <v>1437</v>
      </c>
      <c r="H728" s="14" t="s">
        <v>61</v>
      </c>
      <c r="I728" s="14">
        <v>2</v>
      </c>
      <c r="J728" s="14" t="s">
        <v>1589</v>
      </c>
      <c r="K728" s="14">
        <v>3</v>
      </c>
      <c r="L728" s="14">
        <v>3</v>
      </c>
      <c r="M728" s="14">
        <v>0</v>
      </c>
      <c r="N728" s="14">
        <v>0</v>
      </c>
      <c r="O728" s="14" t="s">
        <v>22</v>
      </c>
      <c r="P728" s="14" t="s">
        <v>1171</v>
      </c>
      <c r="Q728" s="14" t="str">
        <f>VLOOKUP(F728,[1]Sheet_01!E$6:R$2417,14,FALSE)</f>
        <v>560203-0</v>
      </c>
      <c r="R728" s="25" t="s">
        <v>1119</v>
      </c>
    </row>
    <row r="729" spans="1:18" ht="24.95" customHeight="1" x14ac:dyDescent="0.2">
      <c r="A729" s="17">
        <v>725</v>
      </c>
      <c r="B729" s="18" t="s">
        <v>475</v>
      </c>
      <c r="C729" s="18" t="s">
        <v>476</v>
      </c>
      <c r="D729" s="14">
        <v>23391</v>
      </c>
      <c r="E729" s="14" t="s">
        <v>17</v>
      </c>
      <c r="F729" s="14" t="str">
        <f t="shared" si="5"/>
        <v>2339101</v>
      </c>
      <c r="G729" s="18" t="s">
        <v>1438</v>
      </c>
      <c r="H729" s="14" t="s">
        <v>61</v>
      </c>
      <c r="I729" s="14">
        <v>3</v>
      </c>
      <c r="J729" s="14" t="s">
        <v>1590</v>
      </c>
      <c r="K729" s="14">
        <v>3</v>
      </c>
      <c r="L729" s="14">
        <v>3</v>
      </c>
      <c r="M729" s="14">
        <v>0</v>
      </c>
      <c r="N729" s="14">
        <v>0</v>
      </c>
      <c r="O729" s="14" t="s">
        <v>22</v>
      </c>
      <c r="P729" s="14" t="s">
        <v>1171</v>
      </c>
      <c r="Q729" s="14" t="str">
        <f>VLOOKUP(F729,[1]Sheet_01!E$6:R$2417,14,FALSE)</f>
        <v>560203-0</v>
      </c>
      <c r="R729" s="25" t="s">
        <v>1119</v>
      </c>
    </row>
    <row r="730" spans="1:18" ht="24.95" customHeight="1" x14ac:dyDescent="0.2">
      <c r="A730" s="27">
        <v>726</v>
      </c>
      <c r="B730" s="28" t="s">
        <v>475</v>
      </c>
      <c r="C730" s="28" t="s">
        <v>476</v>
      </c>
      <c r="D730" s="29">
        <v>23393</v>
      </c>
      <c r="E730" s="29" t="s">
        <v>17</v>
      </c>
      <c r="F730" s="29" t="str">
        <f t="shared" si="5"/>
        <v>2339301</v>
      </c>
      <c r="G730" s="28" t="s">
        <v>1439</v>
      </c>
      <c r="H730" s="29" t="s">
        <v>61</v>
      </c>
      <c r="I730" s="29">
        <v>4</v>
      </c>
      <c r="J730" s="29" t="s">
        <v>1591</v>
      </c>
      <c r="K730" s="29">
        <v>3</v>
      </c>
      <c r="L730" s="29">
        <v>3</v>
      </c>
      <c r="M730" s="29">
        <v>0</v>
      </c>
      <c r="N730" s="29">
        <v>0</v>
      </c>
      <c r="O730" s="29" t="s">
        <v>22</v>
      </c>
      <c r="P730" s="29" t="s">
        <v>1171</v>
      </c>
      <c r="Q730" s="14" t="str">
        <f>VLOOKUP(F730,[1]Sheet_01!E$6:R$2417,14,FALSE)</f>
        <v>560403-0</v>
      </c>
      <c r="R730" s="30" t="s">
        <v>1119</v>
      </c>
    </row>
  </sheetData>
  <mergeCells count="7">
    <mergeCell ref="A1:R1"/>
    <mergeCell ref="A2:R2"/>
    <mergeCell ref="A3:B3"/>
    <mergeCell ref="D3:F3"/>
    <mergeCell ref="H3:K3"/>
    <mergeCell ref="L3:O3"/>
    <mergeCell ref="P3:Q3"/>
  </mergeCells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201011 25명이하교과목(교양제외)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2020-09-16T06:19:07Z</dcterms:created>
  <dcterms:modified xsi:type="dcterms:W3CDTF">2020-10-12T07:50:11Z</dcterms:modified>
</cp:coreProperties>
</file>