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60" windowWidth="28035" windowHeight="12555"/>
  </bookViews>
  <sheets>
    <sheet name="대전" sheetId="1" r:id="rId1"/>
  </sheets>
  <calcPr calcId="145621"/>
</workbook>
</file>

<file path=xl/calcChain.xml><?xml version="1.0" encoding="utf-8"?>
<calcChain xmlns="http://schemas.openxmlformats.org/spreadsheetml/2006/main">
  <c r="A22" i="1" l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  <c r="A6" i="1"/>
  <c r="A5" i="1"/>
  <c r="A4" i="1"/>
  <c r="A3" i="1"/>
  <c r="A2" i="1"/>
</calcChain>
</file>

<file path=xl/sharedStrings.xml><?xml version="1.0" encoding="utf-8"?>
<sst xmlns="http://schemas.openxmlformats.org/spreadsheetml/2006/main" count="394" uniqueCount="297">
  <si>
    <t>연번</t>
  </si>
  <si>
    <t>기업명</t>
  </si>
  <si>
    <t>업종</t>
  </si>
  <si>
    <t>주생산품</t>
  </si>
  <si>
    <t>주소</t>
    <phoneticPr fontId="1" type="noConversion"/>
  </si>
  <si>
    <t>홈페이지</t>
  </si>
  <si>
    <t>설립일자</t>
  </si>
  <si>
    <t>직무</t>
  </si>
  <si>
    <t>인원</t>
  </si>
  <si>
    <t>고용형태</t>
    <phoneticPr fontId="1" type="noConversion"/>
  </si>
  <si>
    <t>직무상세</t>
  </si>
  <si>
    <t>직급/직책</t>
    <phoneticPr fontId="1" type="noConversion"/>
  </si>
  <si>
    <t>근무지역</t>
    <phoneticPr fontId="1" type="noConversion"/>
  </si>
  <si>
    <t>급여</t>
    <phoneticPr fontId="1" type="noConversion"/>
  </si>
  <si>
    <t>학력</t>
  </si>
  <si>
    <t>나이</t>
  </si>
  <si>
    <t>성별</t>
  </si>
  <si>
    <t>외국어</t>
    <phoneticPr fontId="1" type="noConversion"/>
  </si>
  <si>
    <t>우대</t>
  </si>
  <si>
    <t>복리후생</t>
  </si>
  <si>
    <t>㈜올릭스</t>
    <phoneticPr fontId="1" type="noConversion"/>
  </si>
  <si>
    <t>전기</t>
    <phoneticPr fontId="1" type="noConversion"/>
  </si>
  <si>
    <t>고휘도 LED소자</t>
    <phoneticPr fontId="1" type="noConversion"/>
  </si>
  <si>
    <t>전북 전주시 덕진구 반룡로 109 테크노파크 테크노빌 A동 312호</t>
    <phoneticPr fontId="1" type="noConversion"/>
  </si>
  <si>
    <t>www.allixs.com</t>
    <phoneticPr fontId="1" type="noConversion"/>
  </si>
  <si>
    <t>2003.06.25</t>
    <phoneticPr fontId="1" type="noConversion"/>
  </si>
  <si>
    <t>연구개발</t>
    <phoneticPr fontId="1" type="noConversion"/>
  </si>
  <si>
    <t>2명</t>
    <phoneticPr fontId="1" type="noConversion"/>
  </si>
  <si>
    <t>인턴(통과 후 정규직 전환)</t>
    <phoneticPr fontId="1" type="noConversion"/>
  </si>
  <si>
    <t>led 특수소자연구개발</t>
    <phoneticPr fontId="1" type="noConversion"/>
  </si>
  <si>
    <t>기사</t>
    <phoneticPr fontId="1" type="noConversion"/>
  </si>
  <si>
    <t>전북 전주</t>
    <phoneticPr fontId="1" type="noConversion"/>
  </si>
  <si>
    <t>면접 후 결정</t>
    <phoneticPr fontId="1" type="noConversion"/>
  </si>
  <si>
    <t>초대졸이상</t>
    <phoneticPr fontId="1" type="noConversion"/>
  </si>
  <si>
    <t>무관</t>
    <phoneticPr fontId="1" type="noConversion"/>
  </si>
  <si>
    <t>영어 소통가능자</t>
    <phoneticPr fontId="1" type="noConversion"/>
  </si>
  <si>
    <t>캐드/전기기능자 자격증 소지자 우대, 반도체학과 전공자 우대</t>
    <phoneticPr fontId="1" type="noConversion"/>
  </si>
  <si>
    <t>타지역시 기숙사 제공, 경조사 지원, 도서지원, 생일파티, 중식제공</t>
    <phoneticPr fontId="1" type="noConversion"/>
  </si>
  <si>
    <t>한양철강㈜</t>
    <phoneticPr fontId="1" type="noConversion"/>
  </si>
  <si>
    <t>금속</t>
    <phoneticPr fontId="1" type="noConversion"/>
  </si>
  <si>
    <t>자동차 충격완화장치용 강관생산, 가공</t>
    <phoneticPr fontId="1" type="noConversion"/>
  </si>
  <si>
    <t>전북 익산시 석암로 71</t>
    <phoneticPr fontId="1" type="noConversion"/>
  </si>
  <si>
    <t>hanyang-steel.co.kr</t>
    <phoneticPr fontId="1" type="noConversion"/>
  </si>
  <si>
    <t>1987.01.01</t>
    <phoneticPr fontId="1" type="noConversion"/>
  </si>
  <si>
    <t>사무</t>
    <phoneticPr fontId="1" type="noConversion"/>
  </si>
  <si>
    <t>1명</t>
    <phoneticPr fontId="1" type="noConversion"/>
  </si>
  <si>
    <t>정규직</t>
    <phoneticPr fontId="1" type="noConversion"/>
  </si>
  <si>
    <t>품질보증</t>
    <phoneticPr fontId="1" type="noConversion"/>
  </si>
  <si>
    <t>사원</t>
    <phoneticPr fontId="1" type="noConversion"/>
  </si>
  <si>
    <t>전북 익산</t>
    <phoneticPr fontId="1" type="noConversion"/>
  </si>
  <si>
    <t>회사내규에 따름</t>
    <phoneticPr fontId="1" type="noConversion"/>
  </si>
  <si>
    <t>대졸이상</t>
    <phoneticPr fontId="1" type="noConversion"/>
  </si>
  <si>
    <t>무관</t>
    <phoneticPr fontId="1" type="noConversion"/>
  </si>
  <si>
    <t>중국어-신HSK 5급이상/소통가능자</t>
    <phoneticPr fontId="1" type="noConversion"/>
  </si>
  <si>
    <t>컴퓨터 활용능력 우수자 우대, 문서작성 우수자 우대</t>
    <phoneticPr fontId="1" type="noConversion"/>
  </si>
  <si>
    <t>중식제공, 4대보험, 퇴직금 지급</t>
    <phoneticPr fontId="1" type="noConversion"/>
  </si>
  <si>
    <t>㈜유로코스텍</t>
    <phoneticPr fontId="1" type="noConversion"/>
  </si>
  <si>
    <t>기타</t>
    <phoneticPr fontId="1" type="noConversion"/>
  </si>
  <si>
    <t>화장품 원료, 식품첨가물, 화장품</t>
    <phoneticPr fontId="1" type="noConversion"/>
  </si>
  <si>
    <t>충남 홍성군 서부면 와룡로 126번길 90</t>
    <phoneticPr fontId="1" type="noConversion"/>
  </si>
  <si>
    <t>www.eurocostech.com</t>
    <phoneticPr fontId="1" type="noConversion"/>
  </si>
  <si>
    <t>화장품연구, 품질관리</t>
    <phoneticPr fontId="1" type="noConversion"/>
  </si>
  <si>
    <t>0명</t>
    <phoneticPr fontId="1" type="noConversion"/>
  </si>
  <si>
    <t>정규직</t>
    <phoneticPr fontId="1" type="noConversion"/>
  </si>
  <si>
    <t>화장품연구-화장품 및 천연소재 연구, 품질관리</t>
    <phoneticPr fontId="1" type="noConversion"/>
  </si>
  <si>
    <t>충남 홍성</t>
    <phoneticPr fontId="1" type="noConversion"/>
  </si>
  <si>
    <t>회사내규에 따름</t>
    <phoneticPr fontId="1" type="noConversion"/>
  </si>
  <si>
    <t>대졸이상</t>
    <phoneticPr fontId="1" type="noConversion"/>
  </si>
  <si>
    <t>화학/생물/화자품 관련 전공자, 유관업무경험자, 중국어 및 영어 가능자</t>
    <phoneticPr fontId="1" type="noConversion"/>
  </si>
  <si>
    <t>4대 보험,중식/석식 제공, 출장비 실비 지급, 업무 인센티브 적용, 경조사비 지급(사내규정에 따름), 우수사원 표창, 년 2회 워크샵 실시 등</t>
    <phoneticPr fontId="1" type="noConversion"/>
  </si>
  <si>
    <t>제일폴리캠㈜</t>
    <phoneticPr fontId="1" type="noConversion"/>
  </si>
  <si>
    <t>화학</t>
    <phoneticPr fontId="1" type="noConversion"/>
  </si>
  <si>
    <t>ABS, EP, 광확산제품</t>
  </si>
  <si>
    <t>세종시 전의면 산단길 21-46</t>
    <phoneticPr fontId="1" type="noConversion"/>
  </si>
  <si>
    <t>www.jpoly.co.kr</t>
    <phoneticPr fontId="1" type="noConversion"/>
  </si>
  <si>
    <t>2010.10.08</t>
    <phoneticPr fontId="1" type="noConversion"/>
  </si>
  <si>
    <t>기술팀</t>
    <phoneticPr fontId="1" type="noConversion"/>
  </si>
  <si>
    <t>설비유지보수, 대기/수질 등 전반적인 환경관리, 기타 공무업무 전반</t>
    <phoneticPr fontId="1" type="noConversion"/>
  </si>
  <si>
    <t>사원/주임/대리</t>
    <phoneticPr fontId="1" type="noConversion"/>
  </si>
  <si>
    <t>세종</t>
    <phoneticPr fontId="1" type="noConversion"/>
  </si>
  <si>
    <t>(연봉)2,500만원 이상</t>
    <phoneticPr fontId="1" type="noConversion"/>
  </si>
  <si>
    <t>남자</t>
    <phoneticPr fontId="1" type="noConversion"/>
  </si>
  <si>
    <t>전기/환경 관련 전공자, 고용촉진지우너금대상자, 컴퓨터활용능력우수자, 문서작성우수자, 동종업종 경력자, 환경설비 운영 경험자</t>
    <phoneticPr fontId="1" type="noConversion"/>
  </si>
  <si>
    <t>4대보험, 퇴직연금, 성과급여, 기숙사, 식당운영, 체력단련실</t>
    <phoneticPr fontId="1" type="noConversion"/>
  </si>
  <si>
    <t>㈜드림텍</t>
    <phoneticPr fontId="1" type="noConversion"/>
  </si>
  <si>
    <t>기계</t>
    <phoneticPr fontId="1" type="noConversion"/>
  </si>
  <si>
    <t>자동자부차부품</t>
    <phoneticPr fontId="1" type="noConversion"/>
  </si>
  <si>
    <t>충남 아산시 신창면 서부북로 929</t>
    <phoneticPr fontId="1" type="noConversion"/>
  </si>
  <si>
    <t>www.idreamtec.co.kr</t>
    <phoneticPr fontId="1" type="noConversion"/>
  </si>
  <si>
    <t>생산관리, 구매자재</t>
    <phoneticPr fontId="1" type="noConversion"/>
  </si>
  <si>
    <t>충남 아산</t>
    <phoneticPr fontId="1" type="noConversion"/>
  </si>
  <si>
    <t>(연봉)2,200만원</t>
    <phoneticPr fontId="1" type="noConversion"/>
  </si>
  <si>
    <t>남</t>
    <phoneticPr fontId="1" type="noConversion"/>
  </si>
  <si>
    <t>4대보험, 기숙사, 조식, 자녀학비, 생일자선물, 드림인, 해외연수 등</t>
    <phoneticPr fontId="1" type="noConversion"/>
  </si>
  <si>
    <t>피엔비우창㈜</t>
    <phoneticPr fontId="1" type="noConversion"/>
  </si>
  <si>
    <t>폴리카보네이트 제조 및 유통</t>
    <phoneticPr fontId="1" type="noConversion"/>
  </si>
  <si>
    <t>대전 서구 둔산대로 117번길 44 엑스포오피스텔 409호</t>
    <phoneticPr fontId="1" type="noConversion"/>
  </si>
  <si>
    <t>www.pnbwoochang.com</t>
    <phoneticPr fontId="1" type="noConversion"/>
  </si>
  <si>
    <t>2003.04.07</t>
    <phoneticPr fontId="1" type="noConversion"/>
  </si>
  <si>
    <t>서무, 생산직</t>
    <phoneticPr fontId="1" type="noConversion"/>
  </si>
  <si>
    <t>3명(서무-1명, 생산직-2명)</t>
    <phoneticPr fontId="1" type="noConversion"/>
  </si>
  <si>
    <t>서무-주문관리/서류정리 등, 생산-금산공장 생산라인 생산보조</t>
    <phoneticPr fontId="1" type="noConversion"/>
  </si>
  <si>
    <t>사원</t>
    <phoneticPr fontId="1" type="noConversion"/>
  </si>
  <si>
    <t>대전</t>
    <phoneticPr fontId="1" type="noConversion"/>
  </si>
  <si>
    <t>(연봉)1,600만원</t>
    <phoneticPr fontId="1" type="noConversion"/>
  </si>
  <si>
    <t>23세이상~27세이하</t>
    <phoneticPr fontId="1" type="noConversion"/>
  </si>
  <si>
    <t>4대보험, 월차</t>
    <phoneticPr fontId="1" type="noConversion"/>
  </si>
  <si>
    <t>위더스코리아㈜</t>
    <phoneticPr fontId="1" type="noConversion"/>
  </si>
  <si>
    <t>면점착테이프제조/수출</t>
    <phoneticPr fontId="1" type="noConversion"/>
  </si>
  <si>
    <t>대전 유성구 온척북로 45</t>
    <phoneticPr fontId="1" type="noConversion"/>
  </si>
  <si>
    <t>withustape.com</t>
    <phoneticPr fontId="1" type="noConversion"/>
  </si>
  <si>
    <t>2006.10.19</t>
    <phoneticPr fontId="1" type="noConversion"/>
  </si>
  <si>
    <t>기술생산(기계조작원)</t>
    <phoneticPr fontId="1" type="noConversion"/>
  </si>
  <si>
    <t>생산기계를 조작하여 제품생산</t>
    <phoneticPr fontId="1" type="noConversion"/>
  </si>
  <si>
    <t>(월급)180만원</t>
    <phoneticPr fontId="1" type="noConversion"/>
  </si>
  <si>
    <t>고졸이상</t>
    <phoneticPr fontId="1" type="noConversion"/>
  </si>
  <si>
    <t>20세이상~50세이하</t>
    <phoneticPr fontId="1" type="noConversion"/>
  </si>
  <si>
    <t>4대보험, 퇴직연금제, 중식/석식제공, 기숙사, 경조사, 경조휴가, 상조회</t>
    <phoneticPr fontId="1" type="noConversion"/>
  </si>
  <si>
    <t>㈜코아트리</t>
    <phoneticPr fontId="1" type="noConversion"/>
  </si>
  <si>
    <t>정보통신</t>
    <phoneticPr fontId="1" type="noConversion"/>
  </si>
  <si>
    <t>인터넷전화교환기</t>
    <phoneticPr fontId="1" type="noConversion"/>
  </si>
  <si>
    <t>대전 유성구 테크노2로 199, 302호</t>
    <phoneticPr fontId="1" type="noConversion"/>
  </si>
  <si>
    <t>www.coretree.co.kr</t>
    <phoneticPr fontId="1" type="noConversion"/>
  </si>
  <si>
    <t>2006.03.14</t>
    <phoneticPr fontId="1" type="noConversion"/>
  </si>
  <si>
    <t>소프트웨어 개발</t>
    <phoneticPr fontId="1" type="noConversion"/>
  </si>
  <si>
    <t>1명</t>
    <phoneticPr fontId="1" type="noConversion"/>
  </si>
  <si>
    <t>loT 관련 응용 서비스 개발, loT기기 디바이스 드라이버 개발</t>
    <phoneticPr fontId="1" type="noConversion"/>
  </si>
  <si>
    <t>연구원</t>
    <phoneticPr fontId="1" type="noConversion"/>
  </si>
  <si>
    <t>(연봉)2,400~3,000 협의</t>
    <phoneticPr fontId="1" type="noConversion"/>
  </si>
  <si>
    <t>정보통신 관련 학과 전공자</t>
    <phoneticPr fontId="1" type="noConversion"/>
  </si>
  <si>
    <t>4대보험, 하계 동계휴가, 워크샵, 명절 상품권 지급</t>
    <phoneticPr fontId="1" type="noConversion"/>
  </si>
  <si>
    <t>㈜폴리텍</t>
    <phoneticPr fontId="1" type="noConversion"/>
  </si>
  <si>
    <t>폴리에틸렌 볼밸브 및 전기융착식 이음관</t>
    <phoneticPr fontId="1" type="noConversion"/>
  </si>
  <si>
    <t>충북 청주시 홍덕구 오송읍 가로수로 171-5</t>
    <phoneticPr fontId="1" type="noConversion"/>
  </si>
  <si>
    <t>www.polytec.co.kr</t>
    <phoneticPr fontId="1" type="noConversion"/>
  </si>
  <si>
    <t>1988.10.91</t>
    <phoneticPr fontId="1" type="noConversion"/>
  </si>
  <si>
    <t>세무/회계</t>
    <phoneticPr fontId="1" type="noConversion"/>
  </si>
  <si>
    <t>재무, 회계(법인결산, 회계감사수행, 각종 세무신고 등)</t>
    <phoneticPr fontId="1" type="noConversion"/>
  </si>
  <si>
    <t>사원/과장</t>
    <phoneticPr fontId="1" type="noConversion"/>
  </si>
  <si>
    <t>경기 용인</t>
    <phoneticPr fontId="1" type="noConversion"/>
  </si>
  <si>
    <t>22세이상~35세이하</t>
    <phoneticPr fontId="1" type="noConversion"/>
  </si>
  <si>
    <t>영어/일어 기본가능자</t>
    <phoneticPr fontId="1" type="noConversion"/>
  </si>
  <si>
    <t>상경계열 전공자</t>
    <phoneticPr fontId="1" type="noConversion"/>
  </si>
  <si>
    <t xml:space="preserve">본인학자금/자녀학자금 지원, 동호회운영, 경조사 지원, 장기근속자 포상, 우수사원 포상, 중식제공, 연차사용촉진제시행, 명절상여지급, 인센티브제도입, </t>
    <phoneticPr fontId="1" type="noConversion"/>
  </si>
  <si>
    <t>비앤에프테크놀로지㈜</t>
    <phoneticPr fontId="1" type="noConversion"/>
  </si>
  <si>
    <t>SW</t>
    <phoneticPr fontId="1" type="noConversion"/>
  </si>
  <si>
    <t>플랜트 감시/제어/예측/진단 솔루션 개발 및 공급</t>
    <phoneticPr fontId="1" type="noConversion"/>
  </si>
  <si>
    <t>대전 유성구 용산동 테크노 2로 170-10</t>
    <phoneticPr fontId="1" type="noConversion"/>
  </si>
  <si>
    <t>www.bnftech.com</t>
    <phoneticPr fontId="1" type="noConversion"/>
  </si>
  <si>
    <t>2000.11.10</t>
    <phoneticPr fontId="1" type="noConversion"/>
  </si>
  <si>
    <t>SW  엔지니어링</t>
    <phoneticPr fontId="1" type="noConversion"/>
  </si>
  <si>
    <t>SW엔지니어링-3명, 제어로직-2명, SW테스트-2명, 정보보안-1명</t>
    <phoneticPr fontId="1" type="noConversion"/>
  </si>
  <si>
    <t>정규직(3개월 수습)</t>
    <phoneticPr fontId="1" type="noConversion"/>
  </si>
  <si>
    <t>SW엔지니어링-플랜트 예측/진단 및 솔루션 엔지니어링, 제어로직-제어분야 엔지니어링,발전소 로직 분석 및 개발, SW테스트-SW 품질 테스트, 정보보안-정보보안 정책 수립 및 관리, 정보보안 시스템 운영/관제/통제, SW 개발 보안 TFT 활동</t>
    <phoneticPr fontId="1" type="noConversion"/>
  </si>
  <si>
    <t>(연봉)2,600만원</t>
    <phoneticPr fontId="1" type="noConversion"/>
  </si>
  <si>
    <t>SW엔지니어링-초대졸이상, 제어로직,SW테스트,정보보안-대졸이상</t>
    <phoneticPr fontId="1" type="noConversion"/>
  </si>
  <si>
    <t>토익 700점 이상</t>
    <phoneticPr fontId="1" type="noConversion"/>
  </si>
  <si>
    <t>SW엔지니어링-정보처리기사 자격증보유자, 전산/전자/컴퓨터 계열 전공자, DB지식 보유자, MS-EXCEL 숙련자, 네트워크 통신 지식 보유자, 제어로직-전기기사자격증보유자, 전기전자/계측제어 계열 전공자, 전기계장/PLC설계 관련 제어 계측분야 지식 보유자, MS-EXCEL숙련자, 디지털논리 회로에 대한 지식 보유자, SW테스트-정보처리기사 자격증 보유자, 전산/전자/컴퓨터 계열 전공자, 프로그래밍(C++,C#)관련 지식 보유자,국제표준(ISO/IEC 25000,ISO/IEC 9126,IEEE829)지식 보유자, 소프트웨어공학 지식 보유자, 정보보안-정보보안 관련 자격증 보유자, 전산/전자/컴퓨터/IT 계열 전공자, 네트워크 보안지식 보유자, 네트워크 구조 및 통신관련 지식 보유자, 네트워크 환경 구성 가능자</t>
    <phoneticPr fontId="1" type="noConversion"/>
  </si>
  <si>
    <t>교육비지원, 학자금 지원, 경조사 지원, 조식 및 간식지원, 건강검진, 휴양시설 지원, 장기근속/우수사원 각종 포상, 중식비 보조 및 사내식당, 회사 유니폼 지급, Fitness Center 운영, 동호회, 생일자 파티, 유명인사 초청 강의</t>
    <phoneticPr fontId="1" type="noConversion"/>
  </si>
  <si>
    <t>대동고려삼㈜</t>
    <phoneticPr fontId="1" type="noConversion"/>
  </si>
  <si>
    <t>식품</t>
    <phoneticPr fontId="1" type="noConversion"/>
  </si>
  <si>
    <t>홍삼 및 홍삼가공제품 제조, 판매</t>
    <phoneticPr fontId="1" type="noConversion"/>
  </si>
  <si>
    <t>충남 금산군 군북면 군북로 586</t>
    <phoneticPr fontId="1" type="noConversion"/>
  </si>
  <si>
    <t>www.ddkorea.co.kr</t>
    <phoneticPr fontId="1" type="noConversion"/>
  </si>
  <si>
    <t>2002.03.26</t>
    <phoneticPr fontId="1" type="noConversion"/>
  </si>
  <si>
    <t>경영기획</t>
    <phoneticPr fontId="1" type="noConversion"/>
  </si>
  <si>
    <t>경영기획-원가, 예산, 사업계획, 제규정관리, 공시-공시보고서, 투자자관리, 주식관리</t>
    <phoneticPr fontId="1" type="noConversion"/>
  </si>
  <si>
    <t>충남 금산</t>
    <phoneticPr fontId="1" type="noConversion"/>
  </si>
  <si>
    <t>통근차량, 중식제공, 기숙사 등</t>
    <phoneticPr fontId="1" type="noConversion"/>
  </si>
  <si>
    <t>㈜에이팩</t>
    <phoneticPr fontId="1" type="noConversion"/>
  </si>
  <si>
    <t>Led 조명, 전자기기 냉각, 진공관형 태양열집열기</t>
    <phoneticPr fontId="1" type="noConversion"/>
  </si>
  <si>
    <t>대전 유성구 대덕대로 838</t>
    <phoneticPr fontId="1" type="noConversion"/>
  </si>
  <si>
    <t>www.apack.net</t>
    <phoneticPr fontId="1" type="noConversion"/>
  </si>
  <si>
    <t>1999.07.16</t>
    <phoneticPr fontId="1" type="noConversion"/>
  </si>
  <si>
    <t>해외영업</t>
    <phoneticPr fontId="1" type="noConversion"/>
  </si>
  <si>
    <t>LED 조명 영업</t>
    <phoneticPr fontId="1" type="noConversion"/>
  </si>
  <si>
    <t>대리/과장</t>
    <phoneticPr fontId="1" type="noConversion"/>
  </si>
  <si>
    <t>토익 800점 이상</t>
    <phoneticPr fontId="1" type="noConversion"/>
  </si>
  <si>
    <t>경조금 지급, 건강검진, 사내동호회 지원, 휴양시설 제공, 직원 상조회 운영</t>
    <phoneticPr fontId="1" type="noConversion"/>
  </si>
  <si>
    <t>㈜인스페이스</t>
    <phoneticPr fontId="1" type="noConversion"/>
  </si>
  <si>
    <t>지상국 응용 SW 및 시스템 개발</t>
    <phoneticPr fontId="1" type="noConversion"/>
  </si>
  <si>
    <t>대전 유성구 가정북로 96, 501호</t>
    <phoneticPr fontId="1" type="noConversion"/>
  </si>
  <si>
    <t>www.inspace.re.kr</t>
    <phoneticPr fontId="1" type="noConversion"/>
  </si>
  <si>
    <t>2012.02.01</t>
    <phoneticPr fontId="1" type="noConversion"/>
  </si>
  <si>
    <t>경리/회계</t>
    <phoneticPr fontId="1" type="noConversion"/>
  </si>
  <si>
    <t>인턴</t>
    <phoneticPr fontId="1" type="noConversion"/>
  </si>
  <si>
    <t>더존을 이용훈 분개, 결사조정, 부가가치세 신고, 원천세 신고 등</t>
    <phoneticPr fontId="1" type="noConversion"/>
  </si>
  <si>
    <t>20세이상~30세이하</t>
    <phoneticPr fontId="1" type="noConversion"/>
  </si>
  <si>
    <t>여</t>
    <phoneticPr fontId="1" type="noConversion"/>
  </si>
  <si>
    <t>전산세무회계 자격증 소지자, 경상 계열</t>
    <phoneticPr fontId="1" type="noConversion"/>
  </si>
  <si>
    <t>퇴직연금, 건강검진, 우수사원 석사 교육 지원 등</t>
    <phoneticPr fontId="1" type="noConversion"/>
  </si>
  <si>
    <t>㈜엔에스</t>
    <phoneticPr fontId="1" type="noConversion"/>
  </si>
  <si>
    <t>2차전지 자동화 설비 제작</t>
    <phoneticPr fontId="1" type="noConversion"/>
  </si>
  <si>
    <t>충북 청주시 청원구 오창읍 각리 1길 27</t>
    <phoneticPr fontId="1" type="noConversion"/>
  </si>
  <si>
    <t>www.cns2.com</t>
    <phoneticPr fontId="1" type="noConversion"/>
  </si>
  <si>
    <t>1999.11.12</t>
    <phoneticPr fontId="1" type="noConversion"/>
  </si>
  <si>
    <t>기계 설계/제어/조랍 각 부문</t>
    <phoneticPr fontId="1" type="noConversion"/>
  </si>
  <si>
    <t>각 0명</t>
    <phoneticPr fontId="1" type="noConversion"/>
  </si>
  <si>
    <t>설계-CAD를 활용한 자동화 기계 설비의 설계, 제어-PLC, 제어 프로그램 등을 활용한 기계 제어, 조립-부품 및 장비 조립</t>
    <phoneticPr fontId="1" type="noConversion"/>
  </si>
  <si>
    <t>사원~과장</t>
    <phoneticPr fontId="1" type="noConversion"/>
  </si>
  <si>
    <t>충북 청주</t>
    <phoneticPr fontId="1" type="noConversion"/>
  </si>
  <si>
    <t>(연봉)2,400~2,800만원</t>
    <phoneticPr fontId="1" type="noConversion"/>
  </si>
  <si>
    <t>유관업무 경험자 우대</t>
    <phoneticPr fontId="1" type="noConversion"/>
  </si>
  <si>
    <t>중식/석식 제공, 기숙사 제공, 인센티브 지급</t>
    <phoneticPr fontId="1" type="noConversion"/>
  </si>
  <si>
    <t>㈜동하정밀</t>
    <phoneticPr fontId="1" type="noConversion"/>
  </si>
  <si>
    <t>금속</t>
    <phoneticPr fontId="1" type="noConversion"/>
  </si>
  <si>
    <t>자동차 부품 제조업</t>
    <phoneticPr fontId="1" type="noConversion"/>
  </si>
  <si>
    <t>충북 진천군 문백면 생거진천로 738</t>
    <phoneticPr fontId="1" type="noConversion"/>
  </si>
  <si>
    <t>www.dong-ha.co.kr</t>
    <phoneticPr fontId="1" type="noConversion"/>
  </si>
  <si>
    <t>1993.09.03</t>
    <phoneticPr fontId="1" type="noConversion"/>
  </si>
  <si>
    <t>품질관리</t>
    <phoneticPr fontId="1" type="noConversion"/>
  </si>
  <si>
    <t>품질관리 부서에서 자동차 부품 정밀측정 및 현장 제품검사</t>
    <phoneticPr fontId="1" type="noConversion"/>
  </si>
  <si>
    <t>충북 진천</t>
    <phoneticPr fontId="1" type="noConversion"/>
  </si>
  <si>
    <t>기게과 전공자</t>
    <phoneticPr fontId="1" type="noConversion"/>
  </si>
  <si>
    <t>기숙사, 통근버스, 체력 단련실</t>
    <phoneticPr fontId="1" type="noConversion"/>
  </si>
  <si>
    <t>㈜에이엘티</t>
    <phoneticPr fontId="1" type="noConversion"/>
  </si>
  <si>
    <t>전자</t>
    <phoneticPr fontId="1" type="noConversion"/>
  </si>
  <si>
    <t>반도체 TEST</t>
    <phoneticPr fontId="1" type="noConversion"/>
  </si>
  <si>
    <t>충북 청주시 흥덕구 옥산면 과학산업1로 82-19</t>
    <phoneticPr fontId="1" type="noConversion"/>
  </si>
  <si>
    <t>www.alt-s.kr</t>
    <phoneticPr fontId="1" type="noConversion"/>
  </si>
  <si>
    <t>2003.07.23</t>
    <phoneticPr fontId="1" type="noConversion"/>
  </si>
  <si>
    <t>기업부설연구소 연구원</t>
    <phoneticPr fontId="1" type="noConversion"/>
  </si>
  <si>
    <t>0명</t>
    <phoneticPr fontId="1" type="noConversion"/>
  </si>
  <si>
    <t>정규직</t>
    <phoneticPr fontId="1" type="noConversion"/>
  </si>
  <si>
    <t>반도체 test 개발 엔지니어</t>
    <phoneticPr fontId="1" type="noConversion"/>
  </si>
  <si>
    <t>연구원</t>
    <phoneticPr fontId="1" type="noConversion"/>
  </si>
  <si>
    <t>충북 청주</t>
    <phoneticPr fontId="1" type="noConversion"/>
  </si>
  <si>
    <t>회사내규에 따름</t>
    <phoneticPr fontId="1" type="noConversion"/>
  </si>
  <si>
    <t>대졸이상</t>
    <phoneticPr fontId="1" type="noConversion"/>
  </si>
  <si>
    <t>무관</t>
    <phoneticPr fontId="1" type="noConversion"/>
  </si>
  <si>
    <t>전기/전자/반도체 학과 전공자, C-Programing 가능자, 외국어 가능자</t>
    <phoneticPr fontId="1" type="noConversion"/>
  </si>
  <si>
    <t>기숙사, 통근버스, 사내정원, 노래방 외</t>
    <phoneticPr fontId="1" type="noConversion"/>
  </si>
  <si>
    <t>㈜그린광학</t>
    <phoneticPr fontId="1" type="noConversion"/>
  </si>
  <si>
    <t>렌즈, 광학계, 대양광시스템, 의료기기, HMD</t>
    <phoneticPr fontId="1" type="noConversion"/>
  </si>
  <si>
    <t>충북 청주시 청원구 오창읍 각리1길 45</t>
    <phoneticPr fontId="1" type="noConversion"/>
  </si>
  <si>
    <t>www.greenopt.com</t>
    <phoneticPr fontId="1" type="noConversion"/>
  </si>
  <si>
    <t>총무</t>
    <phoneticPr fontId="1" type="noConversion"/>
  </si>
  <si>
    <t>1명</t>
    <phoneticPr fontId="1" type="noConversion"/>
  </si>
  <si>
    <t>전산관리 및 시설관리</t>
    <phoneticPr fontId="1" type="noConversion"/>
  </si>
  <si>
    <t>사원</t>
    <phoneticPr fontId="1" type="noConversion"/>
  </si>
  <si>
    <t>초대졸이상</t>
    <phoneticPr fontId="1" type="noConversion"/>
  </si>
  <si>
    <t>방화자격증 및 시설물 자격증 소지자, 전사관련 자격증 소지자, 공대 우대</t>
    <phoneticPr fontId="1" type="noConversion"/>
  </si>
  <si>
    <t>4대보험, 정기보너스, 사내동호회, 생일/결혼기념을 선물, 유니폼지급, 점심/저녁 지급, 경조사 지원, 우수사원 표창, 체육대회, 야유회 등</t>
    <phoneticPr fontId="1" type="noConversion"/>
  </si>
  <si>
    <t>다산기공㈜</t>
    <phoneticPr fontId="1" type="noConversion"/>
  </si>
  <si>
    <t>금속</t>
    <phoneticPr fontId="1" type="noConversion"/>
  </si>
  <si>
    <t>자동차 부품, 총기부품</t>
    <phoneticPr fontId="1" type="noConversion"/>
  </si>
  <si>
    <t>전북 완주군 봉동읍 완주산단 7로 11</t>
    <phoneticPr fontId="1" type="noConversion"/>
  </si>
  <si>
    <t>www.da-san.co.kr</t>
    <phoneticPr fontId="1" type="noConversion"/>
  </si>
  <si>
    <t>1992.11.01</t>
    <phoneticPr fontId="1" type="noConversion"/>
  </si>
  <si>
    <t>기술연구소</t>
    <phoneticPr fontId="1" type="noConversion"/>
  </si>
  <si>
    <t>기술연구소 2D/3D설계, 공정설계 및 생산기술업무</t>
    <phoneticPr fontId="1" type="noConversion"/>
  </si>
  <si>
    <t>전북 완주</t>
    <phoneticPr fontId="1" type="noConversion"/>
  </si>
  <si>
    <t>(연봉)2,800만원~2,900만원</t>
    <phoneticPr fontId="1" type="noConversion"/>
  </si>
  <si>
    <t>26세이상~30세이하</t>
    <phoneticPr fontId="1" type="noConversion"/>
  </si>
  <si>
    <t>영어 소통가능자</t>
    <phoneticPr fontId="1" type="noConversion"/>
  </si>
  <si>
    <t>기계관련 자격증 소지자, 기계관련학과 전공자</t>
    <phoneticPr fontId="1" type="noConversion"/>
  </si>
  <si>
    <t>4대보험, 식사지원, 근무복지원, 콘도지원, 우수사원포상, 장기근속포상 등</t>
    <phoneticPr fontId="1" type="noConversion"/>
  </si>
  <si>
    <t>㈜새롬테크</t>
    <phoneticPr fontId="1" type="noConversion"/>
  </si>
  <si>
    <t>화학</t>
    <phoneticPr fontId="1" type="noConversion"/>
  </si>
  <si>
    <t>PB파이프 및 PB연결구 등 생산</t>
    <phoneticPr fontId="1" type="noConversion"/>
  </si>
  <si>
    <t>세종 전의면 왕의물로 442</t>
    <phoneticPr fontId="1" type="noConversion"/>
  </si>
  <si>
    <t>www.saerompipe.co.kr</t>
    <phoneticPr fontId="1" type="noConversion"/>
  </si>
  <si>
    <t>2006.07.01</t>
    <phoneticPr fontId="1" type="noConversion"/>
  </si>
  <si>
    <t>품질, 회계</t>
    <phoneticPr fontId="1" type="noConversion"/>
  </si>
  <si>
    <t>2명</t>
    <phoneticPr fontId="1" type="noConversion"/>
  </si>
  <si>
    <t>제품의 적정성 검토, 결산 및 기본적인 총무 업무정리</t>
    <phoneticPr fontId="1" type="noConversion"/>
  </si>
  <si>
    <t>세종</t>
    <phoneticPr fontId="1" type="noConversion"/>
  </si>
  <si>
    <t>(월급)180만원 이상</t>
    <phoneticPr fontId="1" type="noConversion"/>
  </si>
  <si>
    <t>중국어 유창한자, 영어 유창한자</t>
    <phoneticPr fontId="1" type="noConversion"/>
  </si>
  <si>
    <t>컴퓨터 자격증 소지자</t>
    <phoneticPr fontId="1" type="noConversion"/>
  </si>
  <si>
    <t>기숙사, 작업복, 식사제공</t>
    <phoneticPr fontId="1" type="noConversion"/>
  </si>
  <si>
    <t>㈜원진</t>
    <phoneticPr fontId="1" type="noConversion"/>
  </si>
  <si>
    <t>기계</t>
    <phoneticPr fontId="1" type="noConversion"/>
  </si>
  <si>
    <t>차량용 라디에이터, 오일쿨러 등 제조</t>
    <phoneticPr fontId="1" type="noConversion"/>
  </si>
  <si>
    <t>충북 진천군 진천읍 금사로 16</t>
    <phoneticPr fontId="1" type="noConversion"/>
  </si>
  <si>
    <t>www.onegene.com</t>
    <phoneticPr fontId="1" type="noConversion"/>
  </si>
  <si>
    <t>1984.03.30</t>
    <phoneticPr fontId="1" type="noConversion"/>
  </si>
  <si>
    <t>생산기술, 해외영업, 제품설계</t>
    <phoneticPr fontId="1" type="noConversion"/>
  </si>
  <si>
    <t>5명</t>
    <phoneticPr fontId="1" type="noConversion"/>
  </si>
  <si>
    <t>생산기술-제조기술 및 선행 신규 프로젝트 기획, Press 금형 설계, 치공구설계 외, 해외영업-자동차부품 기술영업, 원가산출, 고객사대응, 제품설계-자동차 열교환기 개발, 설계, 자동차 프로세스 APQP</t>
    <phoneticPr fontId="1" type="noConversion"/>
  </si>
  <si>
    <t>사원/대리/과장</t>
    <phoneticPr fontId="1" type="noConversion"/>
  </si>
  <si>
    <t>충북 진천</t>
    <phoneticPr fontId="1" type="noConversion"/>
  </si>
  <si>
    <t>22세이상~45세이하</t>
    <phoneticPr fontId="1" type="noConversion"/>
  </si>
  <si>
    <t>업무관련 자격증 소지자, 기게공학 전공자</t>
    <phoneticPr fontId="1" type="noConversion"/>
  </si>
  <si>
    <t>4대보험, 기숙사운영, 통근버스운행, 사내동호회, 수당제도 등</t>
    <phoneticPr fontId="1" type="noConversion"/>
  </si>
  <si>
    <t>㈜우진하이텍</t>
    <phoneticPr fontId="1" type="noConversion"/>
  </si>
  <si>
    <t>자동차 차체용 부품 제조업</t>
    <phoneticPr fontId="1" type="noConversion"/>
  </si>
  <si>
    <t>충북 청주시 청원구 사뜸로 61번길 42</t>
    <phoneticPr fontId="1" type="noConversion"/>
  </si>
  <si>
    <t>www.woojinhitech.com</t>
    <phoneticPr fontId="1" type="noConversion"/>
  </si>
  <si>
    <t>2000.12.17</t>
    <phoneticPr fontId="1" type="noConversion"/>
  </si>
  <si>
    <t>생산직(조립)</t>
    <phoneticPr fontId="1" type="noConversion"/>
  </si>
  <si>
    <t>자동차 부품 조립</t>
    <phoneticPr fontId="1" type="noConversion"/>
  </si>
  <si>
    <t>고졸이상</t>
    <phoneticPr fontId="1" type="noConversion"/>
  </si>
  <si>
    <t>21세이상~35세이하</t>
    <phoneticPr fontId="1" type="noConversion"/>
  </si>
  <si>
    <t>남자</t>
    <phoneticPr fontId="1" type="noConversion"/>
  </si>
  <si>
    <t>즉시 출근 가능자</t>
    <phoneticPr fontId="1" type="noConversion"/>
  </si>
  <si>
    <t>4대보험, 정기보너스, 우수사원포상, 퇴직금, 야근수당, 휴일(특근)수당, 연/월차 수당, 중식/석식 제공, 건강검진, 지정협약 병원, 얀차/정기휴가, 경조휴가제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</si>
</sst>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sz val="10"/>
      <color rgb="FF000000"/>
      <name val="맑은 고딕"/>
      <family val="3"/>
      <charset val="129"/>
      <scheme val="major"/>
    </font>
    <font>
      <sz val="11"/>
      <color rgb="FF000000"/>
      <name val="맑은 고딕"/>
      <family val="3"/>
      <charset val="129"/>
      <scheme val="maj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top"/>
      <protection locked="0"/>
    </xf>
  </cellStyleXfs>
  <cellXfs count="5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1" xfId="1" applyBorder="1" applyAlignment="1" applyProtection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2" fillId="0" borderId="7" xfId="1" applyBorder="1" applyAlignment="1" applyProtection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5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2" fillId="0" borderId="4" xfId="1" applyBorder="1" applyAlignment="1" applyProtection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4" xfId="0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4" xfId="1" applyFill="1" applyBorder="1" applyAlignment="1" applyProtection="1">
      <alignment horizontal="left" vertical="center"/>
    </xf>
    <xf numFmtId="0" fontId="0" fillId="0" borderId="5" xfId="0" applyFill="1" applyBorder="1" applyAlignment="1">
      <alignment horizontal="left" vertical="center"/>
    </xf>
    <xf numFmtId="0" fontId="2" fillId="0" borderId="3" xfId="1" applyBorder="1" applyAlignment="1" applyProtection="1">
      <alignment horizontal="left" vertical="center"/>
    </xf>
    <xf numFmtId="0" fontId="0" fillId="2" borderId="4" xfId="0" applyFill="1" applyBorder="1" applyAlignment="1">
      <alignment horizontal="center" vertical="center"/>
    </xf>
    <xf numFmtId="0" fontId="0" fillId="0" borderId="4" xfId="0" applyBorder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4" fillId="0" borderId="4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0" fillId="0" borderId="4" xfId="0" applyBorder="1" applyAlignment="1">
      <alignment horizontal="left" vertical="center" wrapText="1"/>
    </xf>
    <xf numFmtId="0" fontId="3" fillId="0" borderId="4" xfId="0" applyFont="1" applyFill="1" applyBorder="1" applyAlignment="1">
      <alignment vertical="center" wrapText="1"/>
    </xf>
    <xf numFmtId="0" fontId="5" fillId="0" borderId="2" xfId="0" applyNumberFormat="1" applyFont="1" applyFill="1" applyBorder="1" applyAlignment="1" applyProtection="1">
      <alignment horizontal="left" vertical="center" wrapText="1"/>
      <protection locked="0" hidden="1"/>
    </xf>
    <xf numFmtId="0" fontId="5" fillId="0" borderId="5" xfId="0" applyNumberFormat="1" applyFont="1" applyFill="1" applyBorder="1" applyAlignment="1" applyProtection="1">
      <alignment horizontal="left" vertical="center" wrapText="1"/>
      <protection locked="0" hidden="1"/>
    </xf>
    <xf numFmtId="0" fontId="6" fillId="0" borderId="4" xfId="0" applyFont="1" applyBorder="1" applyAlignment="1">
      <alignment vertical="center" wrapText="1"/>
    </xf>
    <xf numFmtId="0" fontId="5" fillId="0" borderId="4" xfId="0" applyNumberFormat="1" applyFont="1" applyFill="1" applyBorder="1" applyAlignment="1" applyProtection="1">
      <alignment horizontal="left" vertical="center" wrapText="1"/>
      <protection locked="0" hidden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7" fillId="0" borderId="2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6" fillId="0" borderId="5" xfId="0" applyFont="1" applyFill="1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6" xfId="0" applyBorder="1" applyAlignment="1">
      <alignment horizontal="left" vertical="center" wrapText="1"/>
    </xf>
    <xf numFmtId="0" fontId="0" fillId="0" borderId="0" xfId="0" applyBorder="1" applyAlignment="1">
      <alignment horizontal="left" vertical="center"/>
    </xf>
  </cellXfs>
  <cellStyles count="2">
    <cellStyle name="표준" xfId="0" builtinId="0"/>
    <cellStyle name="하이퍼링크" xfId="1" builtinId="8"/>
  </cellStyles>
  <dxfs count="25">
    <dxf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theme="1"/>
        <name val="맑은 고딕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theme="1"/>
        <name val="맑은 고딕"/>
        <scheme val="minor"/>
      </font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맑은 고딕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1"/>
    </dxf>
    <dxf>
      <font>
        <strike val="0"/>
        <outline val="0"/>
        <shadow val="0"/>
        <u val="none"/>
        <vertAlign val="baseline"/>
        <sz val="10"/>
        <color rgb="FF000000"/>
        <name val="맑은 고딕"/>
        <scheme val="major"/>
      </font>
      <alignment vertical="center" textRotation="0" wrapText="1" indent="0" justifyLastLine="0" shrinkToFit="0" readingOrder="0"/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relative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relativeIndent="0" justifyLastLine="0" shrinkToFit="0" readingOrder="0"/>
    </dxf>
    <dxf>
      <border>
        <bottom style="thin">
          <color indexed="64"/>
        </bottom>
        <vertical/>
        <horizontal/>
      </border>
    </dxf>
    <dxf>
      <alignment horizontal="center" vertical="center" textRotation="0" wrapText="0" relative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표1_4" displayName="표1_4" ref="A1:T22" totalsRowShown="0" headerRowDxfId="24" dataDxfId="22" headerRowBorderDxfId="23" tableBorderDxfId="21" totalsRowBorderDxfId="20">
  <autoFilter ref="A1:T22"/>
  <tableColumns count="20">
    <tableColumn id="1" name="연번" dataDxfId="19">
      <calculatedColumnFormula>COUNTA($B$2:B2)</calculatedColumnFormula>
    </tableColumn>
    <tableColumn id="2" name="기업명" dataDxfId="18"/>
    <tableColumn id="5" name="업종" dataDxfId="17"/>
    <tableColumn id="6" name="주생산품" dataDxfId="9"/>
    <tableColumn id="13" name="주소" dataDxfId="10"/>
    <tableColumn id="14" name="홈페이지" dataDxfId="16" dataCellStyle="하이퍼링크"/>
    <tableColumn id="15" name="설립일자" dataDxfId="8"/>
    <tableColumn id="21" name="직무" dataDxfId="7"/>
    <tableColumn id="22" name="인원" dataDxfId="6"/>
    <tableColumn id="23" name="고용형태" dataDxfId="5"/>
    <tableColumn id="24" name="직무상세" dataDxfId="4"/>
    <tableColumn id="26" name="직급/직책" dataDxfId="15"/>
    <tableColumn id="27" name="근무지역" dataDxfId="14"/>
    <tableColumn id="28" name="급여" dataDxfId="3"/>
    <tableColumn id="29" name="학력" dataDxfId="13"/>
    <tableColumn id="30" name="나이" dataDxfId="12"/>
    <tableColumn id="31" name="성별" dataDxfId="11"/>
    <tableColumn id="32" name="외국어" dataDxfId="2"/>
    <tableColumn id="33" name="우대" dataDxfId="1"/>
    <tableColumn id="34" name="복리후생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bnftech.com/" TargetMode="External"/><Relationship Id="rId13" Type="http://schemas.openxmlformats.org/officeDocument/2006/relationships/hyperlink" Target="http://www.dong-ha.co.kr/" TargetMode="External"/><Relationship Id="rId18" Type="http://schemas.openxmlformats.org/officeDocument/2006/relationships/hyperlink" Target="http://www.onegene.com/" TargetMode="External"/><Relationship Id="rId3" Type="http://schemas.openxmlformats.org/officeDocument/2006/relationships/hyperlink" Target="http://www.jpoly.co.kr/" TargetMode="External"/><Relationship Id="rId7" Type="http://schemas.openxmlformats.org/officeDocument/2006/relationships/hyperlink" Target="http://www.polytec.co.kr/" TargetMode="External"/><Relationship Id="rId12" Type="http://schemas.openxmlformats.org/officeDocument/2006/relationships/hyperlink" Target="http://www.cns2.com/" TargetMode="External"/><Relationship Id="rId17" Type="http://schemas.openxmlformats.org/officeDocument/2006/relationships/hyperlink" Target="http://www.saerompipe.co.kr/" TargetMode="External"/><Relationship Id="rId2" Type="http://schemas.openxmlformats.org/officeDocument/2006/relationships/hyperlink" Target="http://www.eurocostech.com/" TargetMode="External"/><Relationship Id="rId16" Type="http://schemas.openxmlformats.org/officeDocument/2006/relationships/hyperlink" Target="http://www.da-san.co.kr/" TargetMode="External"/><Relationship Id="rId20" Type="http://schemas.openxmlformats.org/officeDocument/2006/relationships/table" Target="../tables/table1.xml"/><Relationship Id="rId1" Type="http://schemas.openxmlformats.org/officeDocument/2006/relationships/hyperlink" Target="http://www.allixs.com/" TargetMode="External"/><Relationship Id="rId6" Type="http://schemas.openxmlformats.org/officeDocument/2006/relationships/hyperlink" Target="http://www.coretree.co.kr/" TargetMode="External"/><Relationship Id="rId11" Type="http://schemas.openxmlformats.org/officeDocument/2006/relationships/hyperlink" Target="http://www.inspace.re.kr/" TargetMode="External"/><Relationship Id="rId5" Type="http://schemas.openxmlformats.org/officeDocument/2006/relationships/hyperlink" Target="http://www.pnbwoochang.com/" TargetMode="External"/><Relationship Id="rId15" Type="http://schemas.openxmlformats.org/officeDocument/2006/relationships/hyperlink" Target="http://www.greenopt.com/" TargetMode="External"/><Relationship Id="rId10" Type="http://schemas.openxmlformats.org/officeDocument/2006/relationships/hyperlink" Target="http://www.apack.net/" TargetMode="External"/><Relationship Id="rId19" Type="http://schemas.openxmlformats.org/officeDocument/2006/relationships/hyperlink" Target="http://www.woojinhitech.com/" TargetMode="External"/><Relationship Id="rId4" Type="http://schemas.openxmlformats.org/officeDocument/2006/relationships/hyperlink" Target="http://www.idreamtec.co.kr/" TargetMode="External"/><Relationship Id="rId9" Type="http://schemas.openxmlformats.org/officeDocument/2006/relationships/hyperlink" Target="http://www.ddkorea.co.kr/" TargetMode="External"/><Relationship Id="rId14" Type="http://schemas.openxmlformats.org/officeDocument/2006/relationships/hyperlink" Target="http://www.alt-s.k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2"/>
  <sheetViews>
    <sheetView tabSelected="1" zoomScale="85" zoomScaleNormal="85" workbookViewId="0">
      <selection activeCell="Y8" sqref="Y8"/>
    </sheetView>
  </sheetViews>
  <sheetFormatPr defaultRowHeight="16.5" x14ac:dyDescent="0.3"/>
  <cols>
    <col min="1" max="1" width="5.375" style="3" customWidth="1"/>
    <col min="2" max="2" width="21.375" style="3" bestFit="1" customWidth="1"/>
    <col min="4" max="4" width="20.625" customWidth="1"/>
    <col min="5" max="5" width="25.875" customWidth="1"/>
    <col min="6" max="6" width="22.5" customWidth="1"/>
    <col min="7" max="7" width="11.75" customWidth="1"/>
    <col min="8" max="8" width="16.5" style="37" customWidth="1"/>
    <col min="9" max="9" width="18.25" style="47" customWidth="1"/>
    <col min="10" max="10" width="9.875" style="42" customWidth="1"/>
    <col min="11" max="11" width="20.75" style="48" customWidth="1"/>
    <col min="12" max="12" width="10.625" style="3" customWidth="1"/>
    <col min="13" max="13" width="9.875" style="3" customWidth="1"/>
    <col min="14" max="14" width="15.625" style="48" customWidth="1"/>
    <col min="15" max="15" width="10.5" style="3" customWidth="1"/>
    <col min="16" max="17" width="9" style="3"/>
    <col min="18" max="18" width="10.75" style="48" customWidth="1"/>
    <col min="19" max="19" width="20" style="48" customWidth="1"/>
    <col min="20" max="20" width="32.875" style="48" customWidth="1"/>
  </cols>
  <sheetData>
    <row r="1" spans="1:21" s="3" customFormat="1" ht="16.5" customHeight="1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1" t="s">
        <v>7</v>
      </c>
      <c r="I1" s="43" t="s">
        <v>8</v>
      </c>
      <c r="J1" s="31" t="s">
        <v>9</v>
      </c>
      <c r="K1" s="31" t="s">
        <v>10</v>
      </c>
      <c r="L1" s="2" t="s">
        <v>11</v>
      </c>
      <c r="M1" s="2" t="s">
        <v>12</v>
      </c>
      <c r="N1" s="31" t="s">
        <v>13</v>
      </c>
      <c r="O1" s="2" t="s">
        <v>14</v>
      </c>
      <c r="P1" s="2" t="s">
        <v>15</v>
      </c>
      <c r="Q1" s="2" t="s">
        <v>16</v>
      </c>
      <c r="R1" s="31" t="s">
        <v>17</v>
      </c>
      <c r="S1" s="31" t="s">
        <v>18</v>
      </c>
      <c r="T1" s="31" t="s">
        <v>19</v>
      </c>
    </row>
    <row r="2" spans="1:21" s="3" customFormat="1" ht="30" customHeight="1" x14ac:dyDescent="0.3">
      <c r="A2" s="4">
        <f>COUNTA($B$2:B2)</f>
        <v>1</v>
      </c>
      <c r="B2" s="2" t="s">
        <v>20</v>
      </c>
      <c r="C2" s="2" t="s">
        <v>21</v>
      </c>
      <c r="D2" s="27" t="s">
        <v>22</v>
      </c>
      <c r="E2" s="22" t="s">
        <v>23</v>
      </c>
      <c r="F2" s="6" t="s">
        <v>24</v>
      </c>
      <c r="G2" s="7" t="s">
        <v>25</v>
      </c>
      <c r="H2" s="38" t="s">
        <v>26</v>
      </c>
      <c r="I2" s="43" t="s">
        <v>27</v>
      </c>
      <c r="J2" s="31" t="s">
        <v>28</v>
      </c>
      <c r="K2" s="32" t="s">
        <v>29</v>
      </c>
      <c r="L2" s="2" t="s">
        <v>30</v>
      </c>
      <c r="M2" s="2" t="s">
        <v>31</v>
      </c>
      <c r="N2" s="32" t="s">
        <v>32</v>
      </c>
      <c r="O2" s="2" t="s">
        <v>33</v>
      </c>
      <c r="P2" s="2" t="s">
        <v>34</v>
      </c>
      <c r="Q2" s="2" t="s">
        <v>34</v>
      </c>
      <c r="R2" s="32" t="s">
        <v>35</v>
      </c>
      <c r="S2" s="32" t="s">
        <v>36</v>
      </c>
      <c r="T2" s="32" t="s">
        <v>37</v>
      </c>
    </row>
    <row r="3" spans="1:21" ht="30" customHeight="1" x14ac:dyDescent="0.3">
      <c r="A3" s="4">
        <f>COUNTA($B$2:B3)</f>
        <v>2</v>
      </c>
      <c r="B3" s="8" t="s">
        <v>38</v>
      </c>
      <c r="C3" s="8" t="s">
        <v>39</v>
      </c>
      <c r="D3" s="22" t="s">
        <v>40</v>
      </c>
      <c r="E3" s="23" t="s">
        <v>41</v>
      </c>
      <c r="F3" s="9" t="s">
        <v>42</v>
      </c>
      <c r="G3" s="10" t="s">
        <v>43</v>
      </c>
      <c r="H3" s="39" t="s">
        <v>44</v>
      </c>
      <c r="I3" s="44" t="s">
        <v>45</v>
      </c>
      <c r="J3" s="33" t="s">
        <v>46</v>
      </c>
      <c r="K3" s="34" t="s">
        <v>47</v>
      </c>
      <c r="L3" s="8" t="s">
        <v>48</v>
      </c>
      <c r="M3" s="8" t="s">
        <v>49</v>
      </c>
      <c r="N3" s="34" t="s">
        <v>50</v>
      </c>
      <c r="O3" s="8" t="s">
        <v>51</v>
      </c>
      <c r="P3" s="8" t="s">
        <v>52</v>
      </c>
      <c r="Q3" s="8" t="s">
        <v>52</v>
      </c>
      <c r="R3" s="34" t="s">
        <v>53</v>
      </c>
      <c r="S3" s="34" t="s">
        <v>54</v>
      </c>
      <c r="T3" s="34" t="s">
        <v>55</v>
      </c>
    </row>
    <row r="4" spans="1:21" ht="30" customHeight="1" x14ac:dyDescent="0.3">
      <c r="A4" s="4">
        <f>COUNTA($B$2:B4)</f>
        <v>3</v>
      </c>
      <c r="B4" s="11" t="s">
        <v>56</v>
      </c>
      <c r="C4" s="8" t="s">
        <v>57</v>
      </c>
      <c r="D4" s="28" t="s">
        <v>58</v>
      </c>
      <c r="E4" s="24" t="s">
        <v>59</v>
      </c>
      <c r="F4" s="13" t="s">
        <v>60</v>
      </c>
      <c r="G4" s="10">
        <v>2002</v>
      </c>
      <c r="H4" s="39" t="s">
        <v>61</v>
      </c>
      <c r="I4" s="44" t="s">
        <v>62</v>
      </c>
      <c r="J4" s="33" t="s">
        <v>63</v>
      </c>
      <c r="K4" s="34" t="s">
        <v>64</v>
      </c>
      <c r="L4" s="8"/>
      <c r="M4" s="8" t="s">
        <v>65</v>
      </c>
      <c r="N4" s="34" t="s">
        <v>66</v>
      </c>
      <c r="O4" s="8" t="s">
        <v>67</v>
      </c>
      <c r="P4" s="8" t="s">
        <v>34</v>
      </c>
      <c r="Q4" s="8" t="s">
        <v>34</v>
      </c>
      <c r="R4" s="34"/>
      <c r="S4" s="34" t="s">
        <v>68</v>
      </c>
      <c r="T4" s="50" t="s">
        <v>69</v>
      </c>
      <c r="U4" s="51"/>
    </row>
    <row r="5" spans="1:21" ht="30" customHeight="1" x14ac:dyDescent="0.3">
      <c r="A5" s="4">
        <f>COUNTA($B$2:B5)</f>
        <v>4</v>
      </c>
      <c r="B5" s="12" t="s">
        <v>70</v>
      </c>
      <c r="C5" s="5" t="s">
        <v>71</v>
      </c>
      <c r="D5" s="29" t="s">
        <v>72</v>
      </c>
      <c r="E5" s="25" t="s">
        <v>73</v>
      </c>
      <c r="F5" s="13" t="s">
        <v>74</v>
      </c>
      <c r="G5" s="5" t="s">
        <v>75</v>
      </c>
      <c r="H5" s="29" t="s">
        <v>76</v>
      </c>
      <c r="I5" s="45" t="s">
        <v>27</v>
      </c>
      <c r="J5" s="35" t="s">
        <v>63</v>
      </c>
      <c r="K5" s="25" t="s">
        <v>77</v>
      </c>
      <c r="L5" s="14" t="s">
        <v>78</v>
      </c>
      <c r="M5" s="5" t="s">
        <v>79</v>
      </c>
      <c r="N5" s="25" t="s">
        <v>80</v>
      </c>
      <c r="O5" s="5" t="s">
        <v>33</v>
      </c>
      <c r="P5" s="5" t="s">
        <v>34</v>
      </c>
      <c r="Q5" s="5" t="s">
        <v>81</v>
      </c>
      <c r="R5" s="25"/>
      <c r="S5" s="21" t="s">
        <v>82</v>
      </c>
      <c r="T5" s="49" t="s">
        <v>83</v>
      </c>
    </row>
    <row r="6" spans="1:21" ht="30" customHeight="1" x14ac:dyDescent="0.3">
      <c r="A6" s="16">
        <f>COUNTA($B$2:B6)</f>
        <v>5</v>
      </c>
      <c r="B6" s="11" t="s">
        <v>84</v>
      </c>
      <c r="C6" s="11" t="s">
        <v>85</v>
      </c>
      <c r="D6" s="28" t="s">
        <v>86</v>
      </c>
      <c r="E6" s="26" t="s">
        <v>87</v>
      </c>
      <c r="F6" s="17" t="s">
        <v>88</v>
      </c>
      <c r="G6" s="18">
        <v>1985.01</v>
      </c>
      <c r="H6" s="40" t="s">
        <v>89</v>
      </c>
      <c r="I6" s="46" t="s">
        <v>27</v>
      </c>
      <c r="J6" s="41" t="s">
        <v>63</v>
      </c>
      <c r="K6" s="36" t="s">
        <v>89</v>
      </c>
      <c r="L6" s="11"/>
      <c r="M6" s="11" t="s">
        <v>90</v>
      </c>
      <c r="N6" s="36" t="s">
        <v>91</v>
      </c>
      <c r="O6" s="11" t="s">
        <v>67</v>
      </c>
      <c r="P6" s="11" t="s">
        <v>34</v>
      </c>
      <c r="Q6" s="11" t="s">
        <v>92</v>
      </c>
      <c r="R6" s="36"/>
      <c r="S6" s="36"/>
      <c r="T6" s="36" t="s">
        <v>93</v>
      </c>
    </row>
    <row r="7" spans="1:21" ht="30" customHeight="1" x14ac:dyDescent="0.3">
      <c r="A7" s="16">
        <f>COUNTA($B$2:B7)</f>
        <v>6</v>
      </c>
      <c r="B7" s="8" t="s">
        <v>94</v>
      </c>
      <c r="C7" s="8" t="s">
        <v>71</v>
      </c>
      <c r="D7" s="28" t="s">
        <v>95</v>
      </c>
      <c r="E7" s="24" t="s">
        <v>96</v>
      </c>
      <c r="F7" s="13" t="s">
        <v>97</v>
      </c>
      <c r="G7" s="10" t="s">
        <v>98</v>
      </c>
      <c r="H7" s="39" t="s">
        <v>99</v>
      </c>
      <c r="I7" s="44" t="s">
        <v>100</v>
      </c>
      <c r="J7" s="33" t="s">
        <v>63</v>
      </c>
      <c r="K7" s="34" t="s">
        <v>101</v>
      </c>
      <c r="L7" s="8" t="s">
        <v>102</v>
      </c>
      <c r="M7" s="8" t="s">
        <v>103</v>
      </c>
      <c r="N7" s="34" t="s">
        <v>104</v>
      </c>
      <c r="O7" s="8" t="s">
        <v>33</v>
      </c>
      <c r="P7" s="8" t="s">
        <v>105</v>
      </c>
      <c r="Q7" s="8" t="s">
        <v>34</v>
      </c>
      <c r="R7" s="34"/>
      <c r="S7" s="34"/>
      <c r="T7" s="34" t="s">
        <v>106</v>
      </c>
    </row>
    <row r="8" spans="1:21" ht="30" customHeight="1" x14ac:dyDescent="0.3">
      <c r="A8" s="16">
        <f>COUNTA($B$2:B8)</f>
        <v>7</v>
      </c>
      <c r="B8" s="8" t="s">
        <v>107</v>
      </c>
      <c r="C8" s="8" t="s">
        <v>71</v>
      </c>
      <c r="D8" s="28" t="s">
        <v>108</v>
      </c>
      <c r="E8" s="24" t="s">
        <v>109</v>
      </c>
      <c r="F8" s="19" t="s">
        <v>110</v>
      </c>
      <c r="G8" s="10" t="s">
        <v>111</v>
      </c>
      <c r="H8" s="39" t="s">
        <v>112</v>
      </c>
      <c r="I8" s="44" t="s">
        <v>27</v>
      </c>
      <c r="J8" s="33" t="s">
        <v>63</v>
      </c>
      <c r="K8" s="34" t="s">
        <v>113</v>
      </c>
      <c r="L8" s="8" t="s">
        <v>102</v>
      </c>
      <c r="M8" s="8" t="s">
        <v>103</v>
      </c>
      <c r="N8" s="34" t="s">
        <v>114</v>
      </c>
      <c r="O8" s="8" t="s">
        <v>115</v>
      </c>
      <c r="P8" s="8" t="s">
        <v>116</v>
      </c>
      <c r="Q8" s="8" t="s">
        <v>81</v>
      </c>
      <c r="R8" s="34"/>
      <c r="S8" s="34"/>
      <c r="T8" s="34" t="s">
        <v>117</v>
      </c>
    </row>
    <row r="9" spans="1:21" ht="30" customHeight="1" x14ac:dyDescent="0.3">
      <c r="A9" s="16">
        <f>COUNTA($B$2:B9)</f>
        <v>8</v>
      </c>
      <c r="B9" s="8" t="s">
        <v>118</v>
      </c>
      <c r="C9" s="8" t="s">
        <v>119</v>
      </c>
      <c r="D9" s="28" t="s">
        <v>120</v>
      </c>
      <c r="E9" s="24" t="s">
        <v>121</v>
      </c>
      <c r="F9" s="19" t="s">
        <v>122</v>
      </c>
      <c r="G9" s="10" t="s">
        <v>123</v>
      </c>
      <c r="H9" s="39" t="s">
        <v>124</v>
      </c>
      <c r="I9" s="44" t="s">
        <v>125</v>
      </c>
      <c r="J9" s="33" t="s">
        <v>63</v>
      </c>
      <c r="K9" s="34" t="s">
        <v>126</v>
      </c>
      <c r="L9" s="8" t="s">
        <v>127</v>
      </c>
      <c r="M9" s="8" t="s">
        <v>103</v>
      </c>
      <c r="N9" s="34" t="s">
        <v>128</v>
      </c>
      <c r="O9" s="8" t="s">
        <v>33</v>
      </c>
      <c r="P9" s="8" t="s">
        <v>34</v>
      </c>
      <c r="Q9" s="8" t="s">
        <v>34</v>
      </c>
      <c r="R9" s="34" t="s">
        <v>35</v>
      </c>
      <c r="S9" s="34" t="s">
        <v>129</v>
      </c>
      <c r="T9" s="34" t="s">
        <v>130</v>
      </c>
    </row>
    <row r="10" spans="1:21" ht="30" customHeight="1" x14ac:dyDescent="0.3">
      <c r="A10" s="16">
        <f>COUNTA($B$2:B10)</f>
        <v>9</v>
      </c>
      <c r="B10" s="8" t="s">
        <v>131</v>
      </c>
      <c r="C10" s="8" t="s">
        <v>85</v>
      </c>
      <c r="D10" s="28" t="s">
        <v>132</v>
      </c>
      <c r="E10" s="24" t="s">
        <v>133</v>
      </c>
      <c r="F10" s="9" t="s">
        <v>134</v>
      </c>
      <c r="G10" s="10" t="s">
        <v>135</v>
      </c>
      <c r="H10" s="39" t="s">
        <v>136</v>
      </c>
      <c r="I10" s="44" t="s">
        <v>27</v>
      </c>
      <c r="J10" s="33" t="s">
        <v>63</v>
      </c>
      <c r="K10" s="34" t="s">
        <v>137</v>
      </c>
      <c r="L10" s="8" t="s">
        <v>138</v>
      </c>
      <c r="M10" s="8" t="s">
        <v>139</v>
      </c>
      <c r="N10" s="34" t="s">
        <v>66</v>
      </c>
      <c r="O10" s="8" t="s">
        <v>33</v>
      </c>
      <c r="P10" s="8" t="s">
        <v>140</v>
      </c>
      <c r="Q10" s="8" t="s">
        <v>34</v>
      </c>
      <c r="R10" s="34" t="s">
        <v>141</v>
      </c>
      <c r="S10" s="34" t="s">
        <v>142</v>
      </c>
      <c r="T10" s="34" t="s">
        <v>143</v>
      </c>
    </row>
    <row r="11" spans="1:21" ht="50.1" customHeight="1" x14ac:dyDescent="0.3">
      <c r="A11" s="4">
        <f>COUNTA($B$2:B11)</f>
        <v>10</v>
      </c>
      <c r="B11" s="5" t="s">
        <v>144</v>
      </c>
      <c r="C11" s="5" t="s">
        <v>145</v>
      </c>
      <c r="D11" s="30" t="s">
        <v>146</v>
      </c>
      <c r="E11" s="24" t="s">
        <v>147</v>
      </c>
      <c r="F11" s="19" t="s">
        <v>148</v>
      </c>
      <c r="G11" s="14" t="s">
        <v>149</v>
      </c>
      <c r="H11" s="29" t="s">
        <v>150</v>
      </c>
      <c r="I11" s="45" t="s">
        <v>151</v>
      </c>
      <c r="J11" s="35" t="s">
        <v>152</v>
      </c>
      <c r="K11" s="25" t="s">
        <v>153</v>
      </c>
      <c r="L11" s="5"/>
      <c r="M11" s="5" t="s">
        <v>103</v>
      </c>
      <c r="N11" s="25" t="s">
        <v>154</v>
      </c>
      <c r="O11" s="5" t="s">
        <v>155</v>
      </c>
      <c r="P11" s="5" t="s">
        <v>34</v>
      </c>
      <c r="Q11" s="5" t="s">
        <v>34</v>
      </c>
      <c r="R11" s="25" t="s">
        <v>156</v>
      </c>
      <c r="S11" s="25" t="s">
        <v>157</v>
      </c>
      <c r="T11" s="25" t="s">
        <v>158</v>
      </c>
    </row>
    <row r="12" spans="1:21" ht="30" customHeight="1" x14ac:dyDescent="0.3">
      <c r="A12" s="4">
        <f>COUNTA($B$2:B12)</f>
        <v>11</v>
      </c>
      <c r="B12" s="5" t="s">
        <v>159</v>
      </c>
      <c r="C12" s="5" t="s">
        <v>160</v>
      </c>
      <c r="D12" s="30" t="s">
        <v>161</v>
      </c>
      <c r="E12" s="24" t="s">
        <v>162</v>
      </c>
      <c r="F12" s="19" t="s">
        <v>163</v>
      </c>
      <c r="G12" s="14" t="s">
        <v>164</v>
      </c>
      <c r="H12" s="29" t="s">
        <v>165</v>
      </c>
      <c r="I12" s="45" t="s">
        <v>125</v>
      </c>
      <c r="J12" s="35"/>
      <c r="K12" s="25" t="s">
        <v>166</v>
      </c>
      <c r="L12" s="5"/>
      <c r="M12" s="5" t="s">
        <v>167</v>
      </c>
      <c r="N12" s="25" t="s">
        <v>66</v>
      </c>
      <c r="O12" s="5" t="s">
        <v>67</v>
      </c>
      <c r="P12" s="5" t="s">
        <v>34</v>
      </c>
      <c r="Q12" s="5" t="s">
        <v>34</v>
      </c>
      <c r="R12" s="25"/>
      <c r="S12" s="25" t="s">
        <v>142</v>
      </c>
      <c r="T12" s="25" t="s">
        <v>168</v>
      </c>
    </row>
    <row r="13" spans="1:21" ht="30" customHeight="1" x14ac:dyDescent="0.3">
      <c r="A13" s="4">
        <f>COUNTA($B$2:B13)</f>
        <v>12</v>
      </c>
      <c r="B13" s="20" t="s">
        <v>169</v>
      </c>
      <c r="C13" s="5" t="s">
        <v>21</v>
      </c>
      <c r="D13" s="30" t="s">
        <v>170</v>
      </c>
      <c r="E13" s="24" t="s">
        <v>171</v>
      </c>
      <c r="F13" s="19" t="s">
        <v>172</v>
      </c>
      <c r="G13" s="14" t="s">
        <v>173</v>
      </c>
      <c r="H13" s="29" t="s">
        <v>174</v>
      </c>
      <c r="I13" s="45" t="s">
        <v>125</v>
      </c>
      <c r="J13" s="35" t="s">
        <v>63</v>
      </c>
      <c r="K13" s="25" t="s">
        <v>175</v>
      </c>
      <c r="L13" s="5" t="s">
        <v>176</v>
      </c>
      <c r="M13" s="5" t="s">
        <v>103</v>
      </c>
      <c r="N13" s="25" t="s">
        <v>66</v>
      </c>
      <c r="O13" s="5" t="s">
        <v>67</v>
      </c>
      <c r="P13" s="5" t="s">
        <v>34</v>
      </c>
      <c r="Q13" s="5" t="s">
        <v>34</v>
      </c>
      <c r="R13" s="25" t="s">
        <v>177</v>
      </c>
      <c r="S13" s="25"/>
      <c r="T13" s="25" t="s">
        <v>178</v>
      </c>
    </row>
    <row r="14" spans="1:21" ht="30" customHeight="1" x14ac:dyDescent="0.3">
      <c r="A14" s="4">
        <f>COUNTA($B$2:B14)</f>
        <v>13</v>
      </c>
      <c r="B14" s="5" t="s">
        <v>179</v>
      </c>
      <c r="C14" s="5" t="s">
        <v>145</v>
      </c>
      <c r="D14" s="30" t="s">
        <v>180</v>
      </c>
      <c r="E14" s="24" t="s">
        <v>181</v>
      </c>
      <c r="F14" s="13" t="s">
        <v>182</v>
      </c>
      <c r="G14" s="14" t="s">
        <v>183</v>
      </c>
      <c r="H14" s="29" t="s">
        <v>184</v>
      </c>
      <c r="I14" s="45" t="s">
        <v>125</v>
      </c>
      <c r="J14" s="35" t="s">
        <v>185</v>
      </c>
      <c r="K14" s="25" t="s">
        <v>186</v>
      </c>
      <c r="L14" s="5" t="s">
        <v>102</v>
      </c>
      <c r="M14" s="5" t="s">
        <v>103</v>
      </c>
      <c r="N14" s="25" t="s">
        <v>66</v>
      </c>
      <c r="O14" s="5" t="s">
        <v>67</v>
      </c>
      <c r="P14" s="5" t="s">
        <v>187</v>
      </c>
      <c r="Q14" s="5" t="s">
        <v>188</v>
      </c>
      <c r="R14" s="25"/>
      <c r="S14" s="25" t="s">
        <v>189</v>
      </c>
      <c r="T14" s="25" t="s">
        <v>190</v>
      </c>
    </row>
    <row r="15" spans="1:21" ht="30" customHeight="1" x14ac:dyDescent="0.3">
      <c r="A15" s="16">
        <f>COUNTA($B$2:B15)</f>
        <v>14</v>
      </c>
      <c r="B15" s="12" t="s">
        <v>191</v>
      </c>
      <c r="C15" s="8" t="s">
        <v>85</v>
      </c>
      <c r="D15" s="28" t="s">
        <v>192</v>
      </c>
      <c r="E15" s="24" t="s">
        <v>193</v>
      </c>
      <c r="F15" s="13" t="s">
        <v>194</v>
      </c>
      <c r="G15" s="10" t="s">
        <v>195</v>
      </c>
      <c r="H15" s="39" t="s">
        <v>196</v>
      </c>
      <c r="I15" s="44" t="s">
        <v>197</v>
      </c>
      <c r="J15" s="33" t="s">
        <v>63</v>
      </c>
      <c r="K15" s="34" t="s">
        <v>198</v>
      </c>
      <c r="L15" s="8" t="s">
        <v>199</v>
      </c>
      <c r="M15" s="8" t="s">
        <v>200</v>
      </c>
      <c r="N15" s="34" t="s">
        <v>201</v>
      </c>
      <c r="O15" s="8" t="s">
        <v>33</v>
      </c>
      <c r="P15" s="8" t="s">
        <v>34</v>
      </c>
      <c r="Q15" s="8" t="s">
        <v>34</v>
      </c>
      <c r="R15" s="34"/>
      <c r="S15" s="34" t="s">
        <v>202</v>
      </c>
      <c r="T15" s="34" t="s">
        <v>203</v>
      </c>
    </row>
    <row r="16" spans="1:21" ht="30" customHeight="1" x14ac:dyDescent="0.3">
      <c r="A16" s="16">
        <f>COUNTA($B$2:B16)</f>
        <v>15</v>
      </c>
      <c r="B16" s="8" t="s">
        <v>204</v>
      </c>
      <c r="C16" s="8" t="s">
        <v>205</v>
      </c>
      <c r="D16" s="28" t="s">
        <v>206</v>
      </c>
      <c r="E16" s="24" t="s">
        <v>207</v>
      </c>
      <c r="F16" s="13" t="s">
        <v>208</v>
      </c>
      <c r="G16" s="10" t="s">
        <v>209</v>
      </c>
      <c r="H16" s="39" t="s">
        <v>210</v>
      </c>
      <c r="I16" s="44" t="s">
        <v>125</v>
      </c>
      <c r="J16" s="33" t="s">
        <v>63</v>
      </c>
      <c r="K16" s="34" t="s">
        <v>211</v>
      </c>
      <c r="L16" s="8" t="s">
        <v>102</v>
      </c>
      <c r="M16" s="8" t="s">
        <v>212</v>
      </c>
      <c r="N16" s="34" t="s">
        <v>66</v>
      </c>
      <c r="O16" s="8" t="s">
        <v>34</v>
      </c>
      <c r="P16" s="8" t="s">
        <v>34</v>
      </c>
      <c r="Q16" s="8" t="s">
        <v>92</v>
      </c>
      <c r="R16" s="34"/>
      <c r="S16" s="34" t="s">
        <v>213</v>
      </c>
      <c r="T16" s="34" t="s">
        <v>214</v>
      </c>
    </row>
    <row r="17" spans="1:20" ht="30" customHeight="1" x14ac:dyDescent="0.3">
      <c r="A17" s="16">
        <f>COUNTA($B$2:B17)</f>
        <v>16</v>
      </c>
      <c r="B17" s="8" t="s">
        <v>215</v>
      </c>
      <c r="C17" s="8" t="s">
        <v>216</v>
      </c>
      <c r="D17" s="28" t="s">
        <v>217</v>
      </c>
      <c r="E17" s="24" t="s">
        <v>218</v>
      </c>
      <c r="F17" s="13" t="s">
        <v>219</v>
      </c>
      <c r="G17" s="10" t="s">
        <v>220</v>
      </c>
      <c r="H17" s="39" t="s">
        <v>221</v>
      </c>
      <c r="I17" s="44" t="s">
        <v>222</v>
      </c>
      <c r="J17" s="33" t="s">
        <v>223</v>
      </c>
      <c r="K17" s="34" t="s">
        <v>224</v>
      </c>
      <c r="L17" s="8" t="s">
        <v>225</v>
      </c>
      <c r="M17" s="8" t="s">
        <v>226</v>
      </c>
      <c r="N17" s="34" t="s">
        <v>227</v>
      </c>
      <c r="O17" s="8" t="s">
        <v>228</v>
      </c>
      <c r="P17" s="8" t="s">
        <v>229</v>
      </c>
      <c r="Q17" s="8" t="s">
        <v>229</v>
      </c>
      <c r="R17" s="34"/>
      <c r="S17" s="34" t="s">
        <v>230</v>
      </c>
      <c r="T17" s="34" t="s">
        <v>231</v>
      </c>
    </row>
    <row r="18" spans="1:20" ht="30" customHeight="1" x14ac:dyDescent="0.3">
      <c r="A18" s="16">
        <f>COUNTA($B$2:B18)</f>
        <v>17</v>
      </c>
      <c r="B18" s="8" t="s">
        <v>232</v>
      </c>
      <c r="C18" s="8" t="s">
        <v>216</v>
      </c>
      <c r="D18" s="28" t="s">
        <v>233</v>
      </c>
      <c r="E18" s="24" t="s">
        <v>234</v>
      </c>
      <c r="F18" s="19" t="s">
        <v>235</v>
      </c>
      <c r="G18" s="10">
        <v>1999</v>
      </c>
      <c r="H18" s="39" t="s">
        <v>236</v>
      </c>
      <c r="I18" s="44" t="s">
        <v>237</v>
      </c>
      <c r="J18" s="33" t="s">
        <v>223</v>
      </c>
      <c r="K18" s="34" t="s">
        <v>238</v>
      </c>
      <c r="L18" s="8" t="s">
        <v>239</v>
      </c>
      <c r="M18" s="8" t="s">
        <v>226</v>
      </c>
      <c r="N18" s="34" t="s">
        <v>227</v>
      </c>
      <c r="O18" s="8" t="s">
        <v>240</v>
      </c>
      <c r="P18" s="8" t="s">
        <v>229</v>
      </c>
      <c r="Q18" s="8" t="s">
        <v>229</v>
      </c>
      <c r="R18" s="34"/>
      <c r="S18" s="34" t="s">
        <v>241</v>
      </c>
      <c r="T18" s="34" t="s">
        <v>242</v>
      </c>
    </row>
    <row r="19" spans="1:20" ht="30" customHeight="1" x14ac:dyDescent="0.3">
      <c r="A19" s="16">
        <f>COUNTA($B$2:B19)</f>
        <v>18</v>
      </c>
      <c r="B19" s="12" t="s">
        <v>243</v>
      </c>
      <c r="C19" s="8" t="s">
        <v>244</v>
      </c>
      <c r="D19" s="28" t="s">
        <v>245</v>
      </c>
      <c r="E19" s="24" t="s">
        <v>246</v>
      </c>
      <c r="F19" s="13" t="s">
        <v>247</v>
      </c>
      <c r="G19" s="10" t="s">
        <v>248</v>
      </c>
      <c r="H19" s="39" t="s">
        <v>249</v>
      </c>
      <c r="I19" s="44" t="s">
        <v>222</v>
      </c>
      <c r="J19" s="33" t="s">
        <v>223</v>
      </c>
      <c r="K19" s="34" t="s">
        <v>250</v>
      </c>
      <c r="L19" s="8" t="s">
        <v>239</v>
      </c>
      <c r="M19" s="8" t="s">
        <v>251</v>
      </c>
      <c r="N19" s="34" t="s">
        <v>252</v>
      </c>
      <c r="O19" s="8" t="s">
        <v>228</v>
      </c>
      <c r="P19" s="8" t="s">
        <v>253</v>
      </c>
      <c r="Q19" s="8" t="s">
        <v>229</v>
      </c>
      <c r="R19" s="34" t="s">
        <v>254</v>
      </c>
      <c r="S19" s="34" t="s">
        <v>255</v>
      </c>
      <c r="T19" s="34" t="s">
        <v>256</v>
      </c>
    </row>
    <row r="20" spans="1:20" ht="30" customHeight="1" x14ac:dyDescent="0.3">
      <c r="A20" s="4">
        <f>COUNTA($B$2:B20)</f>
        <v>19</v>
      </c>
      <c r="B20" s="15" t="s">
        <v>257</v>
      </c>
      <c r="C20" s="5" t="s">
        <v>258</v>
      </c>
      <c r="D20" s="30" t="s">
        <v>259</v>
      </c>
      <c r="E20" s="24" t="s">
        <v>260</v>
      </c>
      <c r="F20" s="13" t="s">
        <v>261</v>
      </c>
      <c r="G20" s="14" t="s">
        <v>262</v>
      </c>
      <c r="H20" s="29" t="s">
        <v>263</v>
      </c>
      <c r="I20" s="45" t="s">
        <v>264</v>
      </c>
      <c r="J20" s="35" t="s">
        <v>223</v>
      </c>
      <c r="K20" s="25" t="s">
        <v>265</v>
      </c>
      <c r="L20" s="5" t="s">
        <v>239</v>
      </c>
      <c r="M20" s="5" t="s">
        <v>266</v>
      </c>
      <c r="N20" s="25" t="s">
        <v>267</v>
      </c>
      <c r="O20" s="5" t="s">
        <v>240</v>
      </c>
      <c r="P20" s="5" t="s">
        <v>229</v>
      </c>
      <c r="Q20" s="5" t="s">
        <v>229</v>
      </c>
      <c r="R20" s="25" t="s">
        <v>268</v>
      </c>
      <c r="S20" s="25" t="s">
        <v>269</v>
      </c>
      <c r="T20" s="25" t="s">
        <v>270</v>
      </c>
    </row>
    <row r="21" spans="1:20" ht="30" customHeight="1" x14ac:dyDescent="0.3">
      <c r="A21" s="4">
        <f>COUNTA($B$2:B21)</f>
        <v>20</v>
      </c>
      <c r="B21" s="8" t="s">
        <v>271</v>
      </c>
      <c r="C21" s="8" t="s">
        <v>272</v>
      </c>
      <c r="D21" s="28" t="s">
        <v>273</v>
      </c>
      <c r="E21" s="24" t="s">
        <v>274</v>
      </c>
      <c r="F21" s="13" t="s">
        <v>275</v>
      </c>
      <c r="G21" s="10" t="s">
        <v>276</v>
      </c>
      <c r="H21" s="39" t="s">
        <v>277</v>
      </c>
      <c r="I21" s="44" t="s">
        <v>278</v>
      </c>
      <c r="J21" s="33" t="s">
        <v>223</v>
      </c>
      <c r="K21" s="34" t="s">
        <v>279</v>
      </c>
      <c r="L21" s="8" t="s">
        <v>280</v>
      </c>
      <c r="M21" s="8" t="s">
        <v>281</v>
      </c>
      <c r="N21" s="34" t="s">
        <v>227</v>
      </c>
      <c r="O21" s="8" t="s">
        <v>240</v>
      </c>
      <c r="P21" s="8" t="s">
        <v>282</v>
      </c>
      <c r="Q21" s="8" t="s">
        <v>229</v>
      </c>
      <c r="R21" s="34"/>
      <c r="S21" s="34" t="s">
        <v>283</v>
      </c>
      <c r="T21" s="34" t="s">
        <v>284</v>
      </c>
    </row>
    <row r="22" spans="1:20" ht="30" customHeight="1" x14ac:dyDescent="0.3">
      <c r="A22" s="16">
        <f>COUNTA($B$2:B22)</f>
        <v>21</v>
      </c>
      <c r="B22" s="8" t="s">
        <v>285</v>
      </c>
      <c r="C22" s="8" t="s">
        <v>216</v>
      </c>
      <c r="D22" s="28" t="s">
        <v>286</v>
      </c>
      <c r="E22" s="24" t="s">
        <v>287</v>
      </c>
      <c r="F22" s="13" t="s">
        <v>288</v>
      </c>
      <c r="G22" s="10" t="s">
        <v>289</v>
      </c>
      <c r="H22" s="39" t="s">
        <v>290</v>
      </c>
      <c r="I22" s="44" t="s">
        <v>264</v>
      </c>
      <c r="J22" s="33" t="s">
        <v>223</v>
      </c>
      <c r="K22" s="34" t="s">
        <v>291</v>
      </c>
      <c r="L22" s="8" t="s">
        <v>239</v>
      </c>
      <c r="M22" s="8" t="s">
        <v>226</v>
      </c>
      <c r="N22" s="34" t="s">
        <v>227</v>
      </c>
      <c r="O22" s="8" t="s">
        <v>292</v>
      </c>
      <c r="P22" s="8" t="s">
        <v>293</v>
      </c>
      <c r="Q22" s="8" t="s">
        <v>294</v>
      </c>
      <c r="R22" s="34"/>
      <c r="S22" s="34" t="s">
        <v>295</v>
      </c>
      <c r="T22" s="34" t="s">
        <v>296</v>
      </c>
    </row>
  </sheetData>
  <phoneticPr fontId="1" type="noConversion"/>
  <hyperlinks>
    <hyperlink ref="F2" r:id="rId1"/>
    <hyperlink ref="F4" r:id="rId2"/>
    <hyperlink ref="F5" r:id="rId3"/>
    <hyperlink ref="F6" r:id="rId4"/>
    <hyperlink ref="F7" r:id="rId5"/>
    <hyperlink ref="F9" r:id="rId6"/>
    <hyperlink ref="F10" r:id="rId7"/>
    <hyperlink ref="F11" r:id="rId8"/>
    <hyperlink ref="F12" r:id="rId9"/>
    <hyperlink ref="F13" r:id="rId10"/>
    <hyperlink ref="F14" r:id="rId11"/>
    <hyperlink ref="F15" r:id="rId12"/>
    <hyperlink ref="F16" r:id="rId13"/>
    <hyperlink ref="F17" r:id="rId14"/>
    <hyperlink ref="F18" r:id="rId15"/>
    <hyperlink ref="F19" r:id="rId16"/>
    <hyperlink ref="F20" r:id="rId17"/>
    <hyperlink ref="F21" r:id="rId18"/>
    <hyperlink ref="F22" r:id="rId19"/>
  </hyperlinks>
  <pageMargins left="0.7" right="0.7" top="0.75" bottom="0.75" header="0.3" footer="0.3"/>
  <tableParts count="1">
    <tablePart r:id="rId20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대전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임진강</dc:creator>
  <cp:lastModifiedBy>Registered User</cp:lastModifiedBy>
  <dcterms:created xsi:type="dcterms:W3CDTF">2015-10-06T06:45:58Z</dcterms:created>
  <dcterms:modified xsi:type="dcterms:W3CDTF">2015-10-07T10:16:26Z</dcterms:modified>
</cp:coreProperties>
</file>